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7412" sheetId="6" r:id="rId1"/>
  </sheets>
  <calcPr calcId="152511"/>
</workbook>
</file>

<file path=xl/calcChain.xml><?xml version="1.0" encoding="utf-8"?>
<calcChain xmlns="http://schemas.openxmlformats.org/spreadsheetml/2006/main">
  <c r="BH207" i="6" l="1"/>
  <c r="AT207" i="6"/>
  <c r="AJ207" i="6"/>
  <c r="BG198" i="6"/>
  <c r="AQ198" i="6"/>
  <c r="BG197" i="6"/>
  <c r="AQ197" i="6"/>
  <c r="AZ174" i="6"/>
  <c r="AK174" i="6"/>
  <c r="AZ173" i="6"/>
  <c r="AK173" i="6"/>
  <c r="BO165" i="6"/>
  <c r="AZ165" i="6"/>
  <c r="AK165" i="6"/>
  <c r="BO164" i="6"/>
  <c r="AZ164" i="6"/>
  <c r="AK164" i="6"/>
  <c r="BD99" i="6"/>
  <c r="AJ99" i="6"/>
  <c r="BD98" i="6"/>
  <c r="AJ98" i="6"/>
  <c r="BD97" i="6"/>
  <c r="AJ97" i="6"/>
  <c r="BU89" i="6"/>
  <c r="BB89" i="6"/>
  <c r="AI89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<sst xmlns="http://schemas.openxmlformats.org/spreadsheetml/2006/main" count="704" uniqueCount="260">
  <si>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</si>
  <si>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</si>
  <si>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</si>
  <si>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</si>
  <si>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</si>
  <si>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</si>
  <si>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</si>
  <si>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</si>
  <si>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</si>
  <si>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</si>
  <si>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</si>
  <si>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</si>
  <si>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</si>
  <si>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</si>
  <si>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</si>
  <si>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</si>
  <si>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</si>
  <si>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</si>
  <si>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</si>
  <si>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</si>
  <si>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</si>
  <si>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</si>
  <si>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</si>
  <si>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</si>
  <si>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</si>
  <si>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</si>
  <si>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</si>
  <si>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</si>
  <si>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</si>
  <si>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</si>
  <si>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</si>
  <si>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</si>
  <si>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</si>
  <si>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</si>
  <si>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</si>
  <si>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</si>
  <si>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</si>
  <si>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</si>
  <si>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</si>
  <si>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</si>
  <si>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</si>
  <si>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</si>
  <si>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</si>
  <si>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</si>
  <si>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</si>
  <si>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</si>
  <si>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</si>
  <si>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</si>
  <si>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</si>
  <si>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</si>
  <si>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</si>
  <si>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</si>
  <si>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</si>
  <si>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</si>
  <si>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</si>
  <si>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</si>
  <si>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</si>
  <si>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</si>
  <si>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</si>
  <si>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</si>
  <si>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</si>
  <si>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</si>
  <si>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</si>
  <si>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</si>
  <si>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</si>
  <si>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</si>
  <si>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</si>
  <si>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</si>
  <si>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</si>
  <si>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</si>
  <si>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</si>
  <si>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</si>
  <si>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</si>
  <si>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</si>
  <si>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</si>
  <si>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</si>
  <si>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</si>
  <si>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</si>
  <si>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</si>
  <si>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</si>
  <si>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</si>
  <si>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</si>
  <si>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</si>
  <si>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</si>
  <si>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</si>
  <si>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</si>
  <si>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</si>
  <si>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</si>
  <si>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</si>
  <si>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</si>
  <si>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</si>
  <si>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</si>
  <si>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</si>
  <si>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</si>
  <si>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</si>
  <si>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</si>
  <si>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</si>
  <si>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</si>
  <si>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</si>
  <si>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</si>
  <si>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</si>
  <si>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</si>
  <si>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</si>
  <si>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</si>
  <si>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</si>
  <si>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</si>
  <si>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</si>
  <si>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</si>
  <si>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</si>
  <si>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</si>
  <si>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</si>
  <si>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</si>
  <si>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</si>
  <si>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</si>
  <si>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</si>
  <si>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</si>
  <si>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</si>
  <si>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</si>
  <si>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</si>
  <si>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</si>
  <si>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</si>
  <si>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</si>
  <si>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</si>
  <si>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</si>
  <si>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</si>
  <si>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</si>
  <si>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</si>
  <si>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</si>
  <si>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</si>
  <si>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</si>
  <si>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</si>
  <si>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</si>
  <si>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</si>
  <si>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</si>
  <si>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</si>
  <si>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</si>
  <si>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</si>
  <si>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</si>
  <si>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</si>
  <si>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</si>
  <si>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</si>
  <si>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</si>
  <si>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</si>
  <si>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</si>
  <si>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</si>
  <si>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</si>
  <si>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</si>
  <si>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</si>
  <si>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</si>
  <si>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</si>
  <si>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</si>
  <si>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</si>
  <si>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</si>
  <si>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</si>
  <si>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</si>
  <si>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</si>
  <si>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</si>
  <si>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</si>
  <si>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</si>
  <si>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</si>
  <si>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</si>
  <si>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</si>
  <si>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</si>
  <si>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</si>
  <si>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</si>
  <si>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</si>
  <si>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</si>
  <si>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</si>
  <si>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</si>
  <si>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</si>
  <si>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</si>
  <si>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</si>
  <si>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</si>
  <si>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</si>
  <si>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</si>
  <si>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в т.ч. кредиторська заборгованість по бюджету на початок року</t>
  </si>
  <si>
    <t>Відшкодування різниці в цінах на послуги з перевезення пасажирів автомобільним транспортом в межах Новгород-Сіверської міської територіальної громади</t>
  </si>
  <si>
    <t>затрат</t>
  </si>
  <si>
    <t xml:space="preserve">formula=RC[-16]+RC[-8]                          </t>
  </si>
  <si>
    <t>різниця в цінах внаслідок регулювання рівня тарифів на перевезення, яку необхідно відшкодувати</t>
  </si>
  <si>
    <t>тис.грн.</t>
  </si>
  <si>
    <t>плановий розрахунок</t>
  </si>
  <si>
    <t>в т.ч. обсяг видатків на погашення кредиторської заборгованості по бюджету на початок року</t>
  </si>
  <si>
    <t>грн.</t>
  </si>
  <si>
    <t>звіт 7м</t>
  </si>
  <si>
    <t>продукту</t>
  </si>
  <si>
    <t>кількість пасажирів, яких планується перевезти</t>
  </si>
  <si>
    <t>од.</t>
  </si>
  <si>
    <t>план заходів</t>
  </si>
  <si>
    <t>в т.ч. кредиторська заборгованість, яку планується погасити</t>
  </si>
  <si>
    <t>звіт</t>
  </si>
  <si>
    <t>ефективності</t>
  </si>
  <si>
    <t>середні витрати на 1 пасажира</t>
  </si>
  <si>
    <t>математичний розрахунок</t>
  </si>
  <si>
    <t>якості</t>
  </si>
  <si>
    <t>питома вага суми, яку планується відшкодувати до суми різниці в цінах, яку необхідно відшкодувати</t>
  </si>
  <si>
    <t>відс.</t>
  </si>
  <si>
    <t>відсоток погашеної кредиторської заборгованості на початок року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</si>
  <si>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</si>
  <si>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</si>
  <si>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</si>
  <si>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</si>
  <si>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перевезення пасажирів автомобільним транспортом у межах Новгород-Сіверської міської територіальної громади на 2022-2025 роки</t>
  </si>
  <si>
    <t>рішення сесії міської ради від 03.12.2021 № 464</t>
  </si>
  <si>
    <t>Забезпечення надання послуг з перевезення пасажирів автомобільним транспортом</t>
  </si>
  <si>
    <t>Забезпечення відповідності якості обслуговування пасажирів до вартості проїзду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</si>
  <si>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рік";_x000D__x000D_
- Закон України "Про транспорт", "Про автомобільний транспорт";_x000D__x000D_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класифікакції видатків та кредитування місцевих бюджетів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</t>
  </si>
  <si>
    <t>Аналізує пропозиції щодо внесення змін до існуючої мережі міського та приміського автобусного маршруту загального користування та готує відповідні проєкти рішення виконкому, міської ради та розпорядження міського голови.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</si>
  <si>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</si>
  <si>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</si>
  <si>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</si>
  <si>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</si>
  <si>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</si>
  <si>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</si>
  <si>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</si>
  <si>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</si>
  <si>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</si>
  <si>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</si>
  <si>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</si>
  <si>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</si>
  <si>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</si>
  <si>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</si>
  <si>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</si>
  <si>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</si>
  <si>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</si>
  <si>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</si>
  <si>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</si>
  <si>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</si>
  <si>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</si>
  <si>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</si>
  <si>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</si>
  <si>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</si>
  <si>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</si>
  <si>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</si>
  <si>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</si>
  <si>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</si>
  <si>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</si>
  <si>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</si>
  <si>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</si>
  <si>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</si>
  <si>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</si>
  <si>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</si>
  <si>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</si>
  <si>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</si>
  <si>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</si>
  <si>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</si>
  <si>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</si>
  <si>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</si>
  <si>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</si>
  <si>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</si>
  <si>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</si>
  <si>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</si>
  <si>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</si>
  <si>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</si>
  <si>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(0)(1)(1)(7)(4)(1)(2)</t>
  </si>
  <si>
    <t>(7)(4)(1)(2)</t>
  </si>
  <si>
    <t>(0)(4)(5)(1)</t>
  </si>
  <si>
    <t>Регулювання цін на послуги місцевого автотранспорту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</si>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</sst>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1"/>
  <sheetViews>
    <sheetView tabSelected="1" topLeftCell="A128" zoomScaleNormal="100" workbookViewId="0">
      <selection activeCell="AF117" sqref="AF117:AJ11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259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241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210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8"/>
      <c r="AH5" s="125" t="s">
        <v>209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215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160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1" t="s">
        <v>210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8"/>
      <c r="AH8" s="125" t="s">
        <v>258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215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162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163</v>
      </c>
      <c r="B11" s="125" t="s">
        <v>254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255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256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257</v>
      </c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20"/>
      <c r="BL11" s="127" t="s">
        <v>216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164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166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167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165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7" t="s">
        <v>242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9" ht="14.25" customHeight="1" x14ac:dyDescent="0.2">
      <c r="A15" s="67" t="s">
        <v>148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</row>
    <row r="16" spans="1:79" ht="15" customHeight="1" x14ac:dyDescent="0.2">
      <c r="A16" s="68" t="s">
        <v>204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8" t="s">
        <v>205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7" t="s">
        <v>150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</row>
    <row r="22" spans="1:79" ht="150" customHeight="1" x14ac:dyDescent="0.2">
      <c r="A22" s="68" t="s">
        <v>206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7" t="s">
        <v>151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</row>
    <row r="25" spans="1:79" ht="14.25" customHeight="1" x14ac:dyDescent="0.2">
      <c r="A25" s="120" t="s">
        <v>228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2" t="s">
        <v>217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</row>
    <row r="27" spans="1:79" ht="23.1" customHeight="1" x14ac:dyDescent="0.2">
      <c r="A27" s="85" t="s">
        <v>2</v>
      </c>
      <c r="B27" s="86"/>
      <c r="C27" s="86"/>
      <c r="D27" s="87"/>
      <c r="E27" s="85" t="s">
        <v>19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41" t="s">
        <v>218</v>
      </c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 t="s">
        <v>221</v>
      </c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 t="s">
        <v>229</v>
      </c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</row>
    <row r="28" spans="1:79" ht="54.75" customHeight="1" x14ac:dyDescent="0.2">
      <c r="A28" s="88"/>
      <c r="B28" s="89"/>
      <c r="C28" s="89"/>
      <c r="D28" s="90"/>
      <c r="E28" s="8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0" t="s">
        <v>4</v>
      </c>
      <c r="V28" s="81"/>
      <c r="W28" s="81"/>
      <c r="X28" s="81"/>
      <c r="Y28" s="82"/>
      <c r="Z28" s="80" t="s">
        <v>3</v>
      </c>
      <c r="AA28" s="81"/>
      <c r="AB28" s="81"/>
      <c r="AC28" s="81"/>
      <c r="AD28" s="82"/>
      <c r="AE28" s="104" t="s">
        <v>116</v>
      </c>
      <c r="AF28" s="105"/>
      <c r="AG28" s="105"/>
      <c r="AH28" s="106"/>
      <c r="AI28" s="80" t="s">
        <v>5</v>
      </c>
      <c r="AJ28" s="81"/>
      <c r="AK28" s="81"/>
      <c r="AL28" s="81"/>
      <c r="AM28" s="82"/>
      <c r="AN28" s="80" t="s">
        <v>4</v>
      </c>
      <c r="AO28" s="81"/>
      <c r="AP28" s="81"/>
      <c r="AQ28" s="81"/>
      <c r="AR28" s="82"/>
      <c r="AS28" s="80" t="s">
        <v>3</v>
      </c>
      <c r="AT28" s="81"/>
      <c r="AU28" s="81"/>
      <c r="AV28" s="81"/>
      <c r="AW28" s="82"/>
      <c r="AX28" s="104" t="s">
        <v>116</v>
      </c>
      <c r="AY28" s="105"/>
      <c r="AZ28" s="105"/>
      <c r="BA28" s="106"/>
      <c r="BB28" s="80" t="s">
        <v>96</v>
      </c>
      <c r="BC28" s="81"/>
      <c r="BD28" s="81"/>
      <c r="BE28" s="81"/>
      <c r="BF28" s="82"/>
      <c r="BG28" s="80" t="s">
        <v>4</v>
      </c>
      <c r="BH28" s="81"/>
      <c r="BI28" s="81"/>
      <c r="BJ28" s="81"/>
      <c r="BK28" s="82"/>
      <c r="BL28" s="80" t="s">
        <v>3</v>
      </c>
      <c r="BM28" s="81"/>
      <c r="BN28" s="81"/>
      <c r="BO28" s="81"/>
      <c r="BP28" s="82"/>
      <c r="BQ28" s="104" t="s">
        <v>116</v>
      </c>
      <c r="BR28" s="105"/>
      <c r="BS28" s="105"/>
      <c r="BT28" s="106"/>
      <c r="BU28" s="80" t="s">
        <v>97</v>
      </c>
      <c r="BV28" s="81"/>
      <c r="BW28" s="81"/>
      <c r="BX28" s="81"/>
      <c r="BY28" s="82"/>
    </row>
    <row r="29" spans="1:79" ht="15" customHeight="1" x14ac:dyDescent="0.2">
      <c r="A29" s="80">
        <v>1</v>
      </c>
      <c r="B29" s="81"/>
      <c r="C29" s="81"/>
      <c r="D29" s="82"/>
      <c r="E29" s="80">
        <v>2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0">
        <v>3</v>
      </c>
      <c r="V29" s="81"/>
      <c r="W29" s="81"/>
      <c r="X29" s="81"/>
      <c r="Y29" s="82"/>
      <c r="Z29" s="80">
        <v>4</v>
      </c>
      <c r="AA29" s="81"/>
      <c r="AB29" s="81"/>
      <c r="AC29" s="81"/>
      <c r="AD29" s="82"/>
      <c r="AE29" s="80">
        <v>5</v>
      </c>
      <c r="AF29" s="81"/>
      <c r="AG29" s="81"/>
      <c r="AH29" s="82"/>
      <c r="AI29" s="80">
        <v>6</v>
      </c>
      <c r="AJ29" s="81"/>
      <c r="AK29" s="81"/>
      <c r="AL29" s="81"/>
      <c r="AM29" s="82"/>
      <c r="AN29" s="80">
        <v>7</v>
      </c>
      <c r="AO29" s="81"/>
      <c r="AP29" s="81"/>
      <c r="AQ29" s="81"/>
      <c r="AR29" s="82"/>
      <c r="AS29" s="80">
        <v>8</v>
      </c>
      <c r="AT29" s="81"/>
      <c r="AU29" s="81"/>
      <c r="AV29" s="81"/>
      <c r="AW29" s="82"/>
      <c r="AX29" s="80">
        <v>9</v>
      </c>
      <c r="AY29" s="81"/>
      <c r="AZ29" s="81"/>
      <c r="BA29" s="82"/>
      <c r="BB29" s="80">
        <v>10</v>
      </c>
      <c r="BC29" s="81"/>
      <c r="BD29" s="81"/>
      <c r="BE29" s="81"/>
      <c r="BF29" s="82"/>
      <c r="BG29" s="80">
        <v>11</v>
      </c>
      <c r="BH29" s="81"/>
      <c r="BI29" s="81"/>
      <c r="BJ29" s="81"/>
      <c r="BK29" s="82"/>
      <c r="BL29" s="80">
        <v>12</v>
      </c>
      <c r="BM29" s="81"/>
      <c r="BN29" s="81"/>
      <c r="BO29" s="81"/>
      <c r="BP29" s="82"/>
      <c r="BQ29" s="80">
        <v>13</v>
      </c>
      <c r="BR29" s="81"/>
      <c r="BS29" s="81"/>
      <c r="BT29" s="82"/>
      <c r="BU29" s="80">
        <v>14</v>
      </c>
      <c r="BV29" s="81"/>
      <c r="BW29" s="81"/>
      <c r="BX29" s="81"/>
      <c r="BY29" s="82"/>
    </row>
    <row r="30" spans="1:79" ht="13.5" hidden="1" customHeight="1" x14ac:dyDescent="0.2">
      <c r="A30" s="95" t="s">
        <v>56</v>
      </c>
      <c r="B30" s="96"/>
      <c r="C30" s="96"/>
      <c r="D30" s="97"/>
      <c r="E30" s="95" t="s">
        <v>57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5" t="s">
        <v>91</v>
      </c>
      <c r="AF30" s="96"/>
      <c r="AG30" s="96"/>
      <c r="AH30" s="97"/>
      <c r="AI30" s="101" t="s">
        <v>169</v>
      </c>
      <c r="AJ30" s="102"/>
      <c r="AK30" s="102"/>
      <c r="AL30" s="102"/>
      <c r="AM30" s="103"/>
      <c r="AN30" s="95" t="s">
        <v>67</v>
      </c>
      <c r="AO30" s="96"/>
      <c r="AP30" s="96"/>
      <c r="AQ30" s="96"/>
      <c r="AR30" s="97"/>
      <c r="AS30" s="95" t="s">
        <v>68</v>
      </c>
      <c r="AT30" s="96"/>
      <c r="AU30" s="96"/>
      <c r="AV30" s="96"/>
      <c r="AW30" s="97"/>
      <c r="AX30" s="95" t="s">
        <v>92</v>
      </c>
      <c r="AY30" s="96"/>
      <c r="AZ30" s="96"/>
      <c r="BA30" s="97"/>
      <c r="BB30" s="101" t="s">
        <v>169</v>
      </c>
      <c r="BC30" s="102"/>
      <c r="BD30" s="102"/>
      <c r="BE30" s="102"/>
      <c r="BF30" s="103"/>
      <c r="BG30" s="95" t="s">
        <v>58</v>
      </c>
      <c r="BH30" s="96"/>
      <c r="BI30" s="96"/>
      <c r="BJ30" s="96"/>
      <c r="BK30" s="97"/>
      <c r="BL30" s="95" t="s">
        <v>59</v>
      </c>
      <c r="BM30" s="96"/>
      <c r="BN30" s="96"/>
      <c r="BO30" s="96"/>
      <c r="BP30" s="97"/>
      <c r="BQ30" s="95" t="s">
        <v>93</v>
      </c>
      <c r="BR30" s="96"/>
      <c r="BS30" s="96"/>
      <c r="BT30" s="97"/>
      <c r="BU30" s="101" t="s">
        <v>169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34"/>
      <c r="B31" s="35"/>
      <c r="C31" s="35"/>
      <c r="D31" s="116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54">
        <v>1000000</v>
      </c>
      <c r="V31" s="54"/>
      <c r="W31" s="54"/>
      <c r="X31" s="54"/>
      <c r="Y31" s="54"/>
      <c r="Z31" s="54" t="s">
        <v>173</v>
      </c>
      <c r="AA31" s="54"/>
      <c r="AB31" s="54"/>
      <c r="AC31" s="54"/>
      <c r="AD31" s="54"/>
      <c r="AE31" s="51" t="s">
        <v>173</v>
      </c>
      <c r="AF31" s="52"/>
      <c r="AG31" s="52"/>
      <c r="AH31" s="53"/>
      <c r="AI31" s="51">
        <f>IF(ISNUMBER(U31),U31,0)+IF(ISNUMBER(Z31),Z31,0)</f>
        <v>1000000</v>
      </c>
      <c r="AJ31" s="52"/>
      <c r="AK31" s="52"/>
      <c r="AL31" s="52"/>
      <c r="AM31" s="53"/>
      <c r="AN31" s="51">
        <v>1000000</v>
      </c>
      <c r="AO31" s="52"/>
      <c r="AP31" s="52"/>
      <c r="AQ31" s="52"/>
      <c r="AR31" s="53"/>
      <c r="AS31" s="51" t="s">
        <v>173</v>
      </c>
      <c r="AT31" s="52"/>
      <c r="AU31" s="52"/>
      <c r="AV31" s="52"/>
      <c r="AW31" s="53"/>
      <c r="AX31" s="51" t="s">
        <v>173</v>
      </c>
      <c r="AY31" s="52"/>
      <c r="AZ31" s="52"/>
      <c r="BA31" s="53"/>
      <c r="BB31" s="51">
        <f>IF(ISNUMBER(AN31),AN31,0)+IF(ISNUMBER(AS31),AS31,0)</f>
        <v>1000000</v>
      </c>
      <c r="BC31" s="52"/>
      <c r="BD31" s="52"/>
      <c r="BE31" s="52"/>
      <c r="BF31" s="53"/>
      <c r="BG31" s="51">
        <v>1000000</v>
      </c>
      <c r="BH31" s="52"/>
      <c r="BI31" s="52"/>
      <c r="BJ31" s="52"/>
      <c r="BK31" s="53"/>
      <c r="BL31" s="51" t="s">
        <v>173</v>
      </c>
      <c r="BM31" s="52"/>
      <c r="BN31" s="52"/>
      <c r="BO31" s="52"/>
      <c r="BP31" s="53"/>
      <c r="BQ31" s="51" t="s">
        <v>173</v>
      </c>
      <c r="BR31" s="52"/>
      <c r="BS31" s="52"/>
      <c r="BT31" s="53"/>
      <c r="BU31" s="51">
        <f>IF(ISNUMBER(BG31),BG31,0)+IF(ISNUMBER(BL31),BL31,0)</f>
        <v>1000000</v>
      </c>
      <c r="BV31" s="52"/>
      <c r="BW31" s="52"/>
      <c r="BX31" s="52"/>
      <c r="BY31" s="53"/>
      <c r="CA31" s="25" t="s">
        <v>22</v>
      </c>
    </row>
    <row r="32" spans="1:79" s="6" customFormat="1" ht="12.75" customHeight="1" x14ac:dyDescent="0.2">
      <c r="A32" s="43"/>
      <c r="B32" s="44"/>
      <c r="C32" s="44"/>
      <c r="D32" s="56"/>
      <c r="E32" s="28" t="s">
        <v>147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47">
        <v>1000000</v>
      </c>
      <c r="V32" s="47"/>
      <c r="W32" s="47"/>
      <c r="X32" s="47"/>
      <c r="Y32" s="47"/>
      <c r="Z32" s="47">
        <v>0</v>
      </c>
      <c r="AA32" s="47"/>
      <c r="AB32" s="47"/>
      <c r="AC32" s="47"/>
      <c r="AD32" s="47"/>
      <c r="AE32" s="48">
        <v>0</v>
      </c>
      <c r="AF32" s="49"/>
      <c r="AG32" s="49"/>
      <c r="AH32" s="50"/>
      <c r="AI32" s="48">
        <f>IF(ISNUMBER(U32),U32,0)+IF(ISNUMBER(Z32),Z32,0)</f>
        <v>1000000</v>
      </c>
      <c r="AJ32" s="49"/>
      <c r="AK32" s="49"/>
      <c r="AL32" s="49"/>
      <c r="AM32" s="50"/>
      <c r="AN32" s="48">
        <v>1000000</v>
      </c>
      <c r="AO32" s="49"/>
      <c r="AP32" s="49"/>
      <c r="AQ32" s="49"/>
      <c r="AR32" s="50"/>
      <c r="AS32" s="48">
        <v>0</v>
      </c>
      <c r="AT32" s="49"/>
      <c r="AU32" s="49"/>
      <c r="AV32" s="49"/>
      <c r="AW32" s="50"/>
      <c r="AX32" s="48">
        <v>0</v>
      </c>
      <c r="AY32" s="49"/>
      <c r="AZ32" s="49"/>
      <c r="BA32" s="50"/>
      <c r="BB32" s="48">
        <f>IF(ISNUMBER(AN32),AN32,0)+IF(ISNUMBER(AS32),AS32,0)</f>
        <v>1000000</v>
      </c>
      <c r="BC32" s="49"/>
      <c r="BD32" s="49"/>
      <c r="BE32" s="49"/>
      <c r="BF32" s="50"/>
      <c r="BG32" s="48">
        <v>1000000</v>
      </c>
      <c r="BH32" s="49"/>
      <c r="BI32" s="49"/>
      <c r="BJ32" s="49"/>
      <c r="BK32" s="50"/>
      <c r="BL32" s="48">
        <v>0</v>
      </c>
      <c r="BM32" s="49"/>
      <c r="BN32" s="49"/>
      <c r="BO32" s="49"/>
      <c r="BP32" s="50"/>
      <c r="BQ32" s="48">
        <v>0</v>
      </c>
      <c r="BR32" s="49"/>
      <c r="BS32" s="49"/>
      <c r="BT32" s="50"/>
      <c r="BU32" s="48">
        <f>IF(ISNUMBER(BG32),BG32,0)+IF(ISNUMBER(BL32),BL32,0)</f>
        <v>1000000</v>
      </c>
      <c r="BV32" s="49"/>
      <c r="BW32" s="49"/>
      <c r="BX32" s="49"/>
      <c r="BY32" s="50"/>
    </row>
    <row r="34" spans="1:79" ht="14.25" customHeight="1" x14ac:dyDescent="0.2">
      <c r="A34" s="120" t="s">
        <v>243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83" t="s">
        <v>217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</row>
    <row r="36" spans="1:79" ht="22.5" customHeight="1" x14ac:dyDescent="0.2">
      <c r="A36" s="85" t="s">
        <v>2</v>
      </c>
      <c r="B36" s="86"/>
      <c r="C36" s="86"/>
      <c r="D36" s="87"/>
      <c r="E36" s="85" t="s">
        <v>19</v>
      </c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80" t="s">
        <v>239</v>
      </c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2"/>
      <c r="AR36" s="41" t="s">
        <v>244</v>
      </c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</row>
    <row r="37" spans="1:79" ht="36" customHeight="1" x14ac:dyDescent="0.2">
      <c r="A37" s="88"/>
      <c r="B37" s="89"/>
      <c r="C37" s="89"/>
      <c r="D37" s="90"/>
      <c r="E37" s="88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90"/>
      <c r="X37" s="41" t="s">
        <v>4</v>
      </c>
      <c r="Y37" s="41"/>
      <c r="Z37" s="41"/>
      <c r="AA37" s="41"/>
      <c r="AB37" s="41"/>
      <c r="AC37" s="41" t="s">
        <v>3</v>
      </c>
      <c r="AD37" s="41"/>
      <c r="AE37" s="41"/>
      <c r="AF37" s="41"/>
      <c r="AG37" s="41"/>
      <c r="AH37" s="104" t="s">
        <v>116</v>
      </c>
      <c r="AI37" s="105"/>
      <c r="AJ37" s="105"/>
      <c r="AK37" s="105"/>
      <c r="AL37" s="106"/>
      <c r="AM37" s="80" t="s">
        <v>5</v>
      </c>
      <c r="AN37" s="81"/>
      <c r="AO37" s="81"/>
      <c r="AP37" s="81"/>
      <c r="AQ37" s="82"/>
      <c r="AR37" s="80" t="s">
        <v>4</v>
      </c>
      <c r="AS37" s="81"/>
      <c r="AT37" s="81"/>
      <c r="AU37" s="81"/>
      <c r="AV37" s="82"/>
      <c r="AW37" s="80" t="s">
        <v>3</v>
      </c>
      <c r="AX37" s="81"/>
      <c r="AY37" s="81"/>
      <c r="AZ37" s="81"/>
      <c r="BA37" s="82"/>
      <c r="BB37" s="104" t="s">
        <v>116</v>
      </c>
      <c r="BC37" s="105"/>
      <c r="BD37" s="105"/>
      <c r="BE37" s="105"/>
      <c r="BF37" s="106"/>
      <c r="BG37" s="80" t="s">
        <v>96</v>
      </c>
      <c r="BH37" s="81"/>
      <c r="BI37" s="81"/>
      <c r="BJ37" s="81"/>
      <c r="BK37" s="82"/>
    </row>
    <row r="38" spans="1:79" ht="15" customHeight="1" x14ac:dyDescent="0.2">
      <c r="A38" s="80">
        <v>1</v>
      </c>
      <c r="B38" s="81"/>
      <c r="C38" s="81"/>
      <c r="D38" s="82"/>
      <c r="E38" s="80">
        <v>2</v>
      </c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2"/>
      <c r="X38" s="41">
        <v>3</v>
      </c>
      <c r="Y38" s="41"/>
      <c r="Z38" s="41"/>
      <c r="AA38" s="41"/>
      <c r="AB38" s="41"/>
      <c r="AC38" s="41">
        <v>4</v>
      </c>
      <c r="AD38" s="41"/>
      <c r="AE38" s="41"/>
      <c r="AF38" s="41"/>
      <c r="AG38" s="41"/>
      <c r="AH38" s="41">
        <v>5</v>
      </c>
      <c r="AI38" s="41"/>
      <c r="AJ38" s="41"/>
      <c r="AK38" s="41"/>
      <c r="AL38" s="41"/>
      <c r="AM38" s="41">
        <v>6</v>
      </c>
      <c r="AN38" s="41"/>
      <c r="AO38" s="41"/>
      <c r="AP38" s="41"/>
      <c r="AQ38" s="41"/>
      <c r="AR38" s="80">
        <v>7</v>
      </c>
      <c r="AS38" s="81"/>
      <c r="AT38" s="81"/>
      <c r="AU38" s="81"/>
      <c r="AV38" s="82"/>
      <c r="AW38" s="80">
        <v>8</v>
      </c>
      <c r="AX38" s="81"/>
      <c r="AY38" s="81"/>
      <c r="AZ38" s="81"/>
      <c r="BA38" s="82"/>
      <c r="BB38" s="80">
        <v>9</v>
      </c>
      <c r="BC38" s="81"/>
      <c r="BD38" s="81"/>
      <c r="BE38" s="81"/>
      <c r="BF38" s="82"/>
      <c r="BG38" s="80">
        <v>10</v>
      </c>
      <c r="BH38" s="81"/>
      <c r="BI38" s="81"/>
      <c r="BJ38" s="81"/>
      <c r="BK38" s="82"/>
    </row>
    <row r="39" spans="1:79" ht="20.25" hidden="1" customHeight="1" x14ac:dyDescent="0.2">
      <c r="A39" s="95" t="s">
        <v>56</v>
      </c>
      <c r="B39" s="96"/>
      <c r="C39" s="96"/>
      <c r="D39" s="97"/>
      <c r="E39" s="95" t="s">
        <v>57</v>
      </c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7"/>
      <c r="X39" s="71" t="s">
        <v>60</v>
      </c>
      <c r="Y39" s="71"/>
      <c r="Z39" s="71"/>
      <c r="AA39" s="71"/>
      <c r="AB39" s="71"/>
      <c r="AC39" s="71" t="s">
        <v>61</v>
      </c>
      <c r="AD39" s="71"/>
      <c r="AE39" s="71"/>
      <c r="AF39" s="71"/>
      <c r="AG39" s="71"/>
      <c r="AH39" s="95" t="s">
        <v>94</v>
      </c>
      <c r="AI39" s="96"/>
      <c r="AJ39" s="96"/>
      <c r="AK39" s="96"/>
      <c r="AL39" s="97"/>
      <c r="AM39" s="101" t="s">
        <v>170</v>
      </c>
      <c r="AN39" s="102"/>
      <c r="AO39" s="102"/>
      <c r="AP39" s="102"/>
      <c r="AQ39" s="103"/>
      <c r="AR39" s="95" t="s">
        <v>62</v>
      </c>
      <c r="AS39" s="96"/>
      <c r="AT39" s="96"/>
      <c r="AU39" s="96"/>
      <c r="AV39" s="97"/>
      <c r="AW39" s="95" t="s">
        <v>63</v>
      </c>
      <c r="AX39" s="96"/>
      <c r="AY39" s="96"/>
      <c r="AZ39" s="96"/>
      <c r="BA39" s="97"/>
      <c r="BB39" s="95" t="s">
        <v>95</v>
      </c>
      <c r="BC39" s="96"/>
      <c r="BD39" s="96"/>
      <c r="BE39" s="96"/>
      <c r="BF39" s="97"/>
      <c r="BG39" s="101" t="s">
        <v>170</v>
      </c>
      <c r="BH39" s="102"/>
      <c r="BI39" s="102"/>
      <c r="BJ39" s="102"/>
      <c r="BK39" s="103"/>
      <c r="CA39" t="s">
        <v>23</v>
      </c>
    </row>
    <row r="40" spans="1:79" s="25" customFormat="1" ht="12.75" customHeight="1" x14ac:dyDescent="0.2">
      <c r="A40" s="34"/>
      <c r="B40" s="35"/>
      <c r="C40" s="35"/>
      <c r="D40" s="116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51">
        <v>1000000</v>
      </c>
      <c r="Y40" s="52"/>
      <c r="Z40" s="52"/>
      <c r="AA40" s="52"/>
      <c r="AB40" s="53"/>
      <c r="AC40" s="51" t="s">
        <v>173</v>
      </c>
      <c r="AD40" s="52"/>
      <c r="AE40" s="52"/>
      <c r="AF40" s="52"/>
      <c r="AG40" s="53"/>
      <c r="AH40" s="51" t="s">
        <v>173</v>
      </c>
      <c r="AI40" s="52"/>
      <c r="AJ40" s="52"/>
      <c r="AK40" s="52"/>
      <c r="AL40" s="53"/>
      <c r="AM40" s="51">
        <f>IF(ISNUMBER(X40),X40,0)+IF(ISNUMBER(AC40),AC40,0)</f>
        <v>1000000</v>
      </c>
      <c r="AN40" s="52"/>
      <c r="AO40" s="52"/>
      <c r="AP40" s="52"/>
      <c r="AQ40" s="53"/>
      <c r="AR40" s="51">
        <v>1000000</v>
      </c>
      <c r="AS40" s="52"/>
      <c r="AT40" s="52"/>
      <c r="AU40" s="52"/>
      <c r="AV40" s="53"/>
      <c r="AW40" s="51" t="s">
        <v>173</v>
      </c>
      <c r="AX40" s="52"/>
      <c r="AY40" s="52"/>
      <c r="AZ40" s="52"/>
      <c r="BA40" s="53"/>
      <c r="BB40" s="51" t="s">
        <v>173</v>
      </c>
      <c r="BC40" s="52"/>
      <c r="BD40" s="52"/>
      <c r="BE40" s="52"/>
      <c r="BF40" s="53"/>
      <c r="BG40" s="54">
        <f>IF(ISNUMBER(AR40),AR40,0)+IF(ISNUMBER(AW40),AW40,0)</f>
        <v>1000000</v>
      </c>
      <c r="BH40" s="54"/>
      <c r="BI40" s="54"/>
      <c r="BJ40" s="54"/>
      <c r="BK40" s="54"/>
      <c r="CA40" s="25" t="s">
        <v>24</v>
      </c>
    </row>
    <row r="41" spans="1:79" s="6" customFormat="1" ht="12.75" customHeight="1" x14ac:dyDescent="0.2">
      <c r="A41" s="43"/>
      <c r="B41" s="44"/>
      <c r="C41" s="44"/>
      <c r="D41" s="56"/>
      <c r="E41" s="28" t="s">
        <v>147</v>
      </c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48">
        <v>1000000</v>
      </c>
      <c r="Y41" s="49"/>
      <c r="Z41" s="49"/>
      <c r="AA41" s="49"/>
      <c r="AB41" s="50"/>
      <c r="AC41" s="48">
        <v>0</v>
      </c>
      <c r="AD41" s="49"/>
      <c r="AE41" s="49"/>
      <c r="AF41" s="49"/>
      <c r="AG41" s="50"/>
      <c r="AH41" s="48">
        <v>0</v>
      </c>
      <c r="AI41" s="49"/>
      <c r="AJ41" s="49"/>
      <c r="AK41" s="49"/>
      <c r="AL41" s="50"/>
      <c r="AM41" s="48">
        <f>IF(ISNUMBER(X41),X41,0)+IF(ISNUMBER(AC41),AC41,0)</f>
        <v>1000000</v>
      </c>
      <c r="AN41" s="49"/>
      <c r="AO41" s="49"/>
      <c r="AP41" s="49"/>
      <c r="AQ41" s="50"/>
      <c r="AR41" s="48">
        <v>1000000</v>
      </c>
      <c r="AS41" s="49"/>
      <c r="AT41" s="49"/>
      <c r="AU41" s="49"/>
      <c r="AV41" s="50"/>
      <c r="AW41" s="48">
        <v>0</v>
      </c>
      <c r="AX41" s="49"/>
      <c r="AY41" s="49"/>
      <c r="AZ41" s="49"/>
      <c r="BA41" s="50"/>
      <c r="BB41" s="48">
        <v>0</v>
      </c>
      <c r="BC41" s="49"/>
      <c r="BD41" s="49"/>
      <c r="BE41" s="49"/>
      <c r="BF41" s="50"/>
      <c r="BG41" s="47">
        <f>IF(ISNUMBER(AR41),AR41,0)+IF(ISNUMBER(AW41),AW41,0)</f>
        <v>1000000</v>
      </c>
      <c r="BH41" s="47"/>
      <c r="BI41" s="47"/>
      <c r="BJ41" s="47"/>
      <c r="BK41" s="47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7" t="s">
        <v>117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9"/>
    </row>
    <row r="45" spans="1:79" ht="14.25" customHeight="1" x14ac:dyDescent="0.2">
      <c r="A45" s="67" t="s">
        <v>230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</row>
    <row r="46" spans="1:79" ht="15" customHeight="1" x14ac:dyDescent="0.2">
      <c r="A46" s="72" t="s">
        <v>217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</row>
    <row r="47" spans="1:79" ht="23.1" customHeight="1" x14ac:dyDescent="0.2">
      <c r="A47" s="110" t="s">
        <v>118</v>
      </c>
      <c r="B47" s="111"/>
      <c r="C47" s="111"/>
      <c r="D47" s="112"/>
      <c r="E47" s="41" t="s">
        <v>19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80" t="s">
        <v>218</v>
      </c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2"/>
      <c r="AN47" s="80" t="s">
        <v>221</v>
      </c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2"/>
      <c r="BG47" s="80" t="s">
        <v>229</v>
      </c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2"/>
    </row>
    <row r="48" spans="1:79" ht="48.75" customHeight="1" x14ac:dyDescent="0.2">
      <c r="A48" s="113"/>
      <c r="B48" s="114"/>
      <c r="C48" s="114"/>
      <c r="D48" s="115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80" t="s">
        <v>4</v>
      </c>
      <c r="V48" s="81"/>
      <c r="W48" s="81"/>
      <c r="X48" s="81"/>
      <c r="Y48" s="82"/>
      <c r="Z48" s="80" t="s">
        <v>3</v>
      </c>
      <c r="AA48" s="81"/>
      <c r="AB48" s="81"/>
      <c r="AC48" s="81"/>
      <c r="AD48" s="82"/>
      <c r="AE48" s="104" t="s">
        <v>116</v>
      </c>
      <c r="AF48" s="105"/>
      <c r="AG48" s="105"/>
      <c r="AH48" s="106"/>
      <c r="AI48" s="80" t="s">
        <v>5</v>
      </c>
      <c r="AJ48" s="81"/>
      <c r="AK48" s="81"/>
      <c r="AL48" s="81"/>
      <c r="AM48" s="82"/>
      <c r="AN48" s="80" t="s">
        <v>4</v>
      </c>
      <c r="AO48" s="81"/>
      <c r="AP48" s="81"/>
      <c r="AQ48" s="81"/>
      <c r="AR48" s="82"/>
      <c r="AS48" s="80" t="s">
        <v>3</v>
      </c>
      <c r="AT48" s="81"/>
      <c r="AU48" s="81"/>
      <c r="AV48" s="81"/>
      <c r="AW48" s="82"/>
      <c r="AX48" s="104" t="s">
        <v>116</v>
      </c>
      <c r="AY48" s="105"/>
      <c r="AZ48" s="105"/>
      <c r="BA48" s="106"/>
      <c r="BB48" s="80" t="s">
        <v>96</v>
      </c>
      <c r="BC48" s="81"/>
      <c r="BD48" s="81"/>
      <c r="BE48" s="81"/>
      <c r="BF48" s="82"/>
      <c r="BG48" s="80" t="s">
        <v>4</v>
      </c>
      <c r="BH48" s="81"/>
      <c r="BI48" s="81"/>
      <c r="BJ48" s="81"/>
      <c r="BK48" s="82"/>
      <c r="BL48" s="80" t="s">
        <v>3</v>
      </c>
      <c r="BM48" s="81"/>
      <c r="BN48" s="81"/>
      <c r="BO48" s="81"/>
      <c r="BP48" s="82"/>
      <c r="BQ48" s="104" t="s">
        <v>116</v>
      </c>
      <c r="BR48" s="105"/>
      <c r="BS48" s="105"/>
      <c r="BT48" s="106"/>
      <c r="BU48" s="80" t="s">
        <v>97</v>
      </c>
      <c r="BV48" s="81"/>
      <c r="BW48" s="81"/>
      <c r="BX48" s="81"/>
      <c r="BY48" s="82"/>
    </row>
    <row r="49" spans="1:79" ht="15" customHeight="1" x14ac:dyDescent="0.2">
      <c r="A49" s="80">
        <v>1</v>
      </c>
      <c r="B49" s="81"/>
      <c r="C49" s="81"/>
      <c r="D49" s="82"/>
      <c r="E49" s="80">
        <v>2</v>
      </c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2"/>
      <c r="U49" s="80">
        <v>3</v>
      </c>
      <c r="V49" s="81"/>
      <c r="W49" s="81"/>
      <c r="X49" s="81"/>
      <c r="Y49" s="82"/>
      <c r="Z49" s="80">
        <v>4</v>
      </c>
      <c r="AA49" s="81"/>
      <c r="AB49" s="81"/>
      <c r="AC49" s="81"/>
      <c r="AD49" s="82"/>
      <c r="AE49" s="80">
        <v>5</v>
      </c>
      <c r="AF49" s="81"/>
      <c r="AG49" s="81"/>
      <c r="AH49" s="82"/>
      <c r="AI49" s="80">
        <v>6</v>
      </c>
      <c r="AJ49" s="81"/>
      <c r="AK49" s="81"/>
      <c r="AL49" s="81"/>
      <c r="AM49" s="82"/>
      <c r="AN49" s="80">
        <v>7</v>
      </c>
      <c r="AO49" s="81"/>
      <c r="AP49" s="81"/>
      <c r="AQ49" s="81"/>
      <c r="AR49" s="82"/>
      <c r="AS49" s="80">
        <v>8</v>
      </c>
      <c r="AT49" s="81"/>
      <c r="AU49" s="81"/>
      <c r="AV49" s="81"/>
      <c r="AW49" s="82"/>
      <c r="AX49" s="80">
        <v>9</v>
      </c>
      <c r="AY49" s="81"/>
      <c r="AZ49" s="81"/>
      <c r="BA49" s="82"/>
      <c r="BB49" s="80">
        <v>10</v>
      </c>
      <c r="BC49" s="81"/>
      <c r="BD49" s="81"/>
      <c r="BE49" s="81"/>
      <c r="BF49" s="82"/>
      <c r="BG49" s="80">
        <v>11</v>
      </c>
      <c r="BH49" s="81"/>
      <c r="BI49" s="81"/>
      <c r="BJ49" s="81"/>
      <c r="BK49" s="82"/>
      <c r="BL49" s="80">
        <v>12</v>
      </c>
      <c r="BM49" s="81"/>
      <c r="BN49" s="81"/>
      <c r="BO49" s="81"/>
      <c r="BP49" s="82"/>
      <c r="BQ49" s="80">
        <v>13</v>
      </c>
      <c r="BR49" s="81"/>
      <c r="BS49" s="81"/>
      <c r="BT49" s="82"/>
      <c r="BU49" s="80">
        <v>14</v>
      </c>
      <c r="BV49" s="81"/>
      <c r="BW49" s="81"/>
      <c r="BX49" s="81"/>
      <c r="BY49" s="82"/>
    </row>
    <row r="50" spans="1:79" s="1" customFormat="1" ht="12.75" hidden="1" customHeight="1" x14ac:dyDescent="0.2">
      <c r="A50" s="95" t="s">
        <v>64</v>
      </c>
      <c r="B50" s="96"/>
      <c r="C50" s="96"/>
      <c r="D50" s="97"/>
      <c r="E50" s="95" t="s">
        <v>57</v>
      </c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7"/>
      <c r="U50" s="95" t="s">
        <v>65</v>
      </c>
      <c r="V50" s="96"/>
      <c r="W50" s="96"/>
      <c r="X50" s="96"/>
      <c r="Y50" s="97"/>
      <c r="Z50" s="95" t="s">
        <v>66</v>
      </c>
      <c r="AA50" s="96"/>
      <c r="AB50" s="96"/>
      <c r="AC50" s="96"/>
      <c r="AD50" s="97"/>
      <c r="AE50" s="95" t="s">
        <v>91</v>
      </c>
      <c r="AF50" s="96"/>
      <c r="AG50" s="96"/>
      <c r="AH50" s="97"/>
      <c r="AI50" s="101" t="s">
        <v>169</v>
      </c>
      <c r="AJ50" s="102"/>
      <c r="AK50" s="102"/>
      <c r="AL50" s="102"/>
      <c r="AM50" s="103"/>
      <c r="AN50" s="95" t="s">
        <v>67</v>
      </c>
      <c r="AO50" s="96"/>
      <c r="AP50" s="96"/>
      <c r="AQ50" s="96"/>
      <c r="AR50" s="97"/>
      <c r="AS50" s="95" t="s">
        <v>68</v>
      </c>
      <c r="AT50" s="96"/>
      <c r="AU50" s="96"/>
      <c r="AV50" s="96"/>
      <c r="AW50" s="97"/>
      <c r="AX50" s="95" t="s">
        <v>92</v>
      </c>
      <c r="AY50" s="96"/>
      <c r="AZ50" s="96"/>
      <c r="BA50" s="97"/>
      <c r="BB50" s="101" t="s">
        <v>169</v>
      </c>
      <c r="BC50" s="102"/>
      <c r="BD50" s="102"/>
      <c r="BE50" s="102"/>
      <c r="BF50" s="103"/>
      <c r="BG50" s="95" t="s">
        <v>58</v>
      </c>
      <c r="BH50" s="96"/>
      <c r="BI50" s="96"/>
      <c r="BJ50" s="96"/>
      <c r="BK50" s="97"/>
      <c r="BL50" s="95" t="s">
        <v>59</v>
      </c>
      <c r="BM50" s="96"/>
      <c r="BN50" s="96"/>
      <c r="BO50" s="96"/>
      <c r="BP50" s="97"/>
      <c r="BQ50" s="95" t="s">
        <v>93</v>
      </c>
      <c r="BR50" s="96"/>
      <c r="BS50" s="96"/>
      <c r="BT50" s="97"/>
      <c r="BU50" s="101" t="s">
        <v>169</v>
      </c>
      <c r="BV50" s="102"/>
      <c r="BW50" s="102"/>
      <c r="BX50" s="102"/>
      <c r="BY50" s="103"/>
      <c r="CA50" t="s">
        <v>25</v>
      </c>
    </row>
    <row r="51" spans="1:79" s="25" customFormat="1" ht="25.5" customHeight="1" x14ac:dyDescent="0.2">
      <c r="A51" s="34">
        <v>2610</v>
      </c>
      <c r="B51" s="35"/>
      <c r="C51" s="35"/>
      <c r="D51" s="116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51">
        <v>1000000</v>
      </c>
      <c r="V51" s="52"/>
      <c r="W51" s="52"/>
      <c r="X51" s="52"/>
      <c r="Y51" s="53"/>
      <c r="Z51" s="51">
        <v>0</v>
      </c>
      <c r="AA51" s="52"/>
      <c r="AB51" s="52"/>
      <c r="AC51" s="52"/>
      <c r="AD51" s="53"/>
      <c r="AE51" s="51">
        <v>0</v>
      </c>
      <c r="AF51" s="52"/>
      <c r="AG51" s="52"/>
      <c r="AH51" s="53"/>
      <c r="AI51" s="51">
        <f>IF(ISNUMBER(U51),U51,0)+IF(ISNUMBER(Z51),Z51,0)</f>
        <v>1000000</v>
      </c>
      <c r="AJ51" s="52"/>
      <c r="AK51" s="52"/>
      <c r="AL51" s="52"/>
      <c r="AM51" s="53"/>
      <c r="AN51" s="51">
        <v>1000000</v>
      </c>
      <c r="AO51" s="52"/>
      <c r="AP51" s="52"/>
      <c r="AQ51" s="52"/>
      <c r="AR51" s="53"/>
      <c r="AS51" s="51">
        <v>0</v>
      </c>
      <c r="AT51" s="52"/>
      <c r="AU51" s="52"/>
      <c r="AV51" s="52"/>
      <c r="AW51" s="53"/>
      <c r="AX51" s="51">
        <v>0</v>
      </c>
      <c r="AY51" s="52"/>
      <c r="AZ51" s="52"/>
      <c r="BA51" s="53"/>
      <c r="BB51" s="51">
        <f>IF(ISNUMBER(AN51),AN51,0)+IF(ISNUMBER(AS51),AS51,0)</f>
        <v>1000000</v>
      </c>
      <c r="BC51" s="52"/>
      <c r="BD51" s="52"/>
      <c r="BE51" s="52"/>
      <c r="BF51" s="53"/>
      <c r="BG51" s="51">
        <v>1000000</v>
      </c>
      <c r="BH51" s="52"/>
      <c r="BI51" s="52"/>
      <c r="BJ51" s="52"/>
      <c r="BK51" s="53"/>
      <c r="BL51" s="51">
        <v>0</v>
      </c>
      <c r="BM51" s="52"/>
      <c r="BN51" s="52"/>
      <c r="BO51" s="52"/>
      <c r="BP51" s="53"/>
      <c r="BQ51" s="51">
        <v>0</v>
      </c>
      <c r="BR51" s="52"/>
      <c r="BS51" s="52"/>
      <c r="BT51" s="53"/>
      <c r="BU51" s="51">
        <f>IF(ISNUMBER(BG51),BG51,0)+IF(ISNUMBER(BL51),BL51,0)</f>
        <v>1000000</v>
      </c>
      <c r="BV51" s="52"/>
      <c r="BW51" s="52"/>
      <c r="BX51" s="52"/>
      <c r="BY51" s="53"/>
      <c r="CA51" s="25" t="s">
        <v>26</v>
      </c>
    </row>
    <row r="52" spans="1:79" s="6" customFormat="1" ht="12.75" customHeight="1" x14ac:dyDescent="0.2">
      <c r="A52" s="43"/>
      <c r="B52" s="44"/>
      <c r="C52" s="44"/>
      <c r="D52" s="56"/>
      <c r="E52" s="28" t="s">
        <v>147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30"/>
      <c r="U52" s="48">
        <v>1000000</v>
      </c>
      <c r="V52" s="49"/>
      <c r="W52" s="49"/>
      <c r="X52" s="49"/>
      <c r="Y52" s="50"/>
      <c r="Z52" s="48">
        <v>0</v>
      </c>
      <c r="AA52" s="49"/>
      <c r="AB52" s="49"/>
      <c r="AC52" s="49"/>
      <c r="AD52" s="50"/>
      <c r="AE52" s="48">
        <v>0</v>
      </c>
      <c r="AF52" s="49"/>
      <c r="AG52" s="49"/>
      <c r="AH52" s="50"/>
      <c r="AI52" s="48">
        <f>IF(ISNUMBER(U52),U52,0)+IF(ISNUMBER(Z52),Z52,0)</f>
        <v>1000000</v>
      </c>
      <c r="AJ52" s="49"/>
      <c r="AK52" s="49"/>
      <c r="AL52" s="49"/>
      <c r="AM52" s="50"/>
      <c r="AN52" s="48">
        <v>1000000</v>
      </c>
      <c r="AO52" s="49"/>
      <c r="AP52" s="49"/>
      <c r="AQ52" s="49"/>
      <c r="AR52" s="50"/>
      <c r="AS52" s="48">
        <v>0</v>
      </c>
      <c r="AT52" s="49"/>
      <c r="AU52" s="49"/>
      <c r="AV52" s="49"/>
      <c r="AW52" s="50"/>
      <c r="AX52" s="48">
        <v>0</v>
      </c>
      <c r="AY52" s="49"/>
      <c r="AZ52" s="49"/>
      <c r="BA52" s="50"/>
      <c r="BB52" s="48">
        <f>IF(ISNUMBER(AN52),AN52,0)+IF(ISNUMBER(AS52),AS52,0)</f>
        <v>1000000</v>
      </c>
      <c r="BC52" s="49"/>
      <c r="BD52" s="49"/>
      <c r="BE52" s="49"/>
      <c r="BF52" s="50"/>
      <c r="BG52" s="48">
        <v>1000000</v>
      </c>
      <c r="BH52" s="49"/>
      <c r="BI52" s="49"/>
      <c r="BJ52" s="49"/>
      <c r="BK52" s="50"/>
      <c r="BL52" s="48">
        <v>0</v>
      </c>
      <c r="BM52" s="49"/>
      <c r="BN52" s="49"/>
      <c r="BO52" s="49"/>
      <c r="BP52" s="50"/>
      <c r="BQ52" s="48">
        <v>0</v>
      </c>
      <c r="BR52" s="49"/>
      <c r="BS52" s="49"/>
      <c r="BT52" s="50"/>
      <c r="BU52" s="48">
        <f>IF(ISNUMBER(BG52),BG52,0)+IF(ISNUMBER(BL52),BL52,0)</f>
        <v>1000000</v>
      </c>
      <c r="BV52" s="49"/>
      <c r="BW52" s="49"/>
      <c r="BX52" s="49"/>
      <c r="BY52" s="50"/>
    </row>
    <row r="54" spans="1:79" ht="14.25" customHeight="1" x14ac:dyDescent="0.2">
      <c r="A54" s="67" t="s">
        <v>231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</row>
    <row r="55" spans="1:79" ht="15" customHeight="1" x14ac:dyDescent="0.2">
      <c r="A55" s="83" t="s">
        <v>217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</row>
    <row r="56" spans="1:79" ht="23.1" customHeight="1" x14ac:dyDescent="0.2">
      <c r="A56" s="110" t="s">
        <v>119</v>
      </c>
      <c r="B56" s="111"/>
      <c r="C56" s="111"/>
      <c r="D56" s="111"/>
      <c r="E56" s="112"/>
      <c r="F56" s="41" t="s">
        <v>19</v>
      </c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80" t="s">
        <v>218</v>
      </c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2"/>
      <c r="AN56" s="80" t="s">
        <v>221</v>
      </c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2"/>
      <c r="BG56" s="80" t="s">
        <v>229</v>
      </c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2"/>
    </row>
    <row r="57" spans="1:79" ht="51.75" customHeight="1" x14ac:dyDescent="0.2">
      <c r="A57" s="113"/>
      <c r="B57" s="114"/>
      <c r="C57" s="114"/>
      <c r="D57" s="114"/>
      <c r="E57" s="115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80" t="s">
        <v>4</v>
      </c>
      <c r="V57" s="81"/>
      <c r="W57" s="81"/>
      <c r="X57" s="81"/>
      <c r="Y57" s="82"/>
      <c r="Z57" s="80" t="s">
        <v>3</v>
      </c>
      <c r="AA57" s="81"/>
      <c r="AB57" s="81"/>
      <c r="AC57" s="81"/>
      <c r="AD57" s="82"/>
      <c r="AE57" s="104" t="s">
        <v>116</v>
      </c>
      <c r="AF57" s="105"/>
      <c r="AG57" s="105"/>
      <c r="AH57" s="106"/>
      <c r="AI57" s="80" t="s">
        <v>5</v>
      </c>
      <c r="AJ57" s="81"/>
      <c r="AK57" s="81"/>
      <c r="AL57" s="81"/>
      <c r="AM57" s="82"/>
      <c r="AN57" s="80" t="s">
        <v>4</v>
      </c>
      <c r="AO57" s="81"/>
      <c r="AP57" s="81"/>
      <c r="AQ57" s="81"/>
      <c r="AR57" s="82"/>
      <c r="AS57" s="80" t="s">
        <v>3</v>
      </c>
      <c r="AT57" s="81"/>
      <c r="AU57" s="81"/>
      <c r="AV57" s="81"/>
      <c r="AW57" s="82"/>
      <c r="AX57" s="104" t="s">
        <v>116</v>
      </c>
      <c r="AY57" s="105"/>
      <c r="AZ57" s="105"/>
      <c r="BA57" s="106"/>
      <c r="BB57" s="80" t="s">
        <v>96</v>
      </c>
      <c r="BC57" s="81"/>
      <c r="BD57" s="81"/>
      <c r="BE57" s="81"/>
      <c r="BF57" s="82"/>
      <c r="BG57" s="80" t="s">
        <v>4</v>
      </c>
      <c r="BH57" s="81"/>
      <c r="BI57" s="81"/>
      <c r="BJ57" s="81"/>
      <c r="BK57" s="82"/>
      <c r="BL57" s="80" t="s">
        <v>3</v>
      </c>
      <c r="BM57" s="81"/>
      <c r="BN57" s="81"/>
      <c r="BO57" s="81"/>
      <c r="BP57" s="82"/>
      <c r="BQ57" s="104" t="s">
        <v>116</v>
      </c>
      <c r="BR57" s="105"/>
      <c r="BS57" s="105"/>
      <c r="BT57" s="106"/>
      <c r="BU57" s="41" t="s">
        <v>97</v>
      </c>
      <c r="BV57" s="41"/>
      <c r="BW57" s="41"/>
      <c r="BX57" s="41"/>
      <c r="BY57" s="41"/>
    </row>
    <row r="58" spans="1:79" ht="15" customHeight="1" x14ac:dyDescent="0.2">
      <c r="A58" s="80">
        <v>1</v>
      </c>
      <c r="B58" s="81"/>
      <c r="C58" s="81"/>
      <c r="D58" s="81"/>
      <c r="E58" s="82"/>
      <c r="F58" s="80">
        <v>2</v>
      </c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2"/>
      <c r="U58" s="80">
        <v>3</v>
      </c>
      <c r="V58" s="81"/>
      <c r="W58" s="81"/>
      <c r="X58" s="81"/>
      <c r="Y58" s="82"/>
      <c r="Z58" s="80">
        <v>4</v>
      </c>
      <c r="AA58" s="81"/>
      <c r="AB58" s="81"/>
      <c r="AC58" s="81"/>
      <c r="AD58" s="82"/>
      <c r="AE58" s="80">
        <v>5</v>
      </c>
      <c r="AF58" s="81"/>
      <c r="AG58" s="81"/>
      <c r="AH58" s="82"/>
      <c r="AI58" s="80">
        <v>6</v>
      </c>
      <c r="AJ58" s="81"/>
      <c r="AK58" s="81"/>
      <c r="AL58" s="81"/>
      <c r="AM58" s="82"/>
      <c r="AN58" s="80">
        <v>7</v>
      </c>
      <c r="AO58" s="81"/>
      <c r="AP58" s="81"/>
      <c r="AQ58" s="81"/>
      <c r="AR58" s="82"/>
      <c r="AS58" s="80">
        <v>8</v>
      </c>
      <c r="AT58" s="81"/>
      <c r="AU58" s="81"/>
      <c r="AV58" s="81"/>
      <c r="AW58" s="82"/>
      <c r="AX58" s="80">
        <v>9</v>
      </c>
      <c r="AY58" s="81"/>
      <c r="AZ58" s="81"/>
      <c r="BA58" s="82"/>
      <c r="BB58" s="80">
        <v>10</v>
      </c>
      <c r="BC58" s="81"/>
      <c r="BD58" s="81"/>
      <c r="BE58" s="81"/>
      <c r="BF58" s="82"/>
      <c r="BG58" s="80">
        <v>11</v>
      </c>
      <c r="BH58" s="81"/>
      <c r="BI58" s="81"/>
      <c r="BJ58" s="81"/>
      <c r="BK58" s="82"/>
      <c r="BL58" s="80">
        <v>12</v>
      </c>
      <c r="BM58" s="81"/>
      <c r="BN58" s="81"/>
      <c r="BO58" s="81"/>
      <c r="BP58" s="82"/>
      <c r="BQ58" s="80">
        <v>13</v>
      </c>
      <c r="BR58" s="81"/>
      <c r="BS58" s="81"/>
      <c r="BT58" s="82"/>
      <c r="BU58" s="41">
        <v>14</v>
      </c>
      <c r="BV58" s="41"/>
      <c r="BW58" s="41"/>
      <c r="BX58" s="41"/>
      <c r="BY58" s="41"/>
    </row>
    <row r="59" spans="1:79" s="1" customFormat="1" ht="13.5" hidden="1" customHeight="1" x14ac:dyDescent="0.2">
      <c r="A59" s="95" t="s">
        <v>64</v>
      </c>
      <c r="B59" s="96"/>
      <c r="C59" s="96"/>
      <c r="D59" s="96"/>
      <c r="E59" s="97"/>
      <c r="F59" s="95" t="s">
        <v>57</v>
      </c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7"/>
      <c r="U59" s="95" t="s">
        <v>65</v>
      </c>
      <c r="V59" s="96"/>
      <c r="W59" s="96"/>
      <c r="X59" s="96"/>
      <c r="Y59" s="97"/>
      <c r="Z59" s="95" t="s">
        <v>66</v>
      </c>
      <c r="AA59" s="96"/>
      <c r="AB59" s="96"/>
      <c r="AC59" s="96"/>
      <c r="AD59" s="97"/>
      <c r="AE59" s="95" t="s">
        <v>91</v>
      </c>
      <c r="AF59" s="96"/>
      <c r="AG59" s="96"/>
      <c r="AH59" s="97"/>
      <c r="AI59" s="101" t="s">
        <v>169</v>
      </c>
      <c r="AJ59" s="102"/>
      <c r="AK59" s="102"/>
      <c r="AL59" s="102"/>
      <c r="AM59" s="103"/>
      <c r="AN59" s="95" t="s">
        <v>67</v>
      </c>
      <c r="AO59" s="96"/>
      <c r="AP59" s="96"/>
      <c r="AQ59" s="96"/>
      <c r="AR59" s="97"/>
      <c r="AS59" s="95" t="s">
        <v>68</v>
      </c>
      <c r="AT59" s="96"/>
      <c r="AU59" s="96"/>
      <c r="AV59" s="96"/>
      <c r="AW59" s="97"/>
      <c r="AX59" s="95" t="s">
        <v>92</v>
      </c>
      <c r="AY59" s="96"/>
      <c r="AZ59" s="96"/>
      <c r="BA59" s="97"/>
      <c r="BB59" s="101" t="s">
        <v>169</v>
      </c>
      <c r="BC59" s="102"/>
      <c r="BD59" s="102"/>
      <c r="BE59" s="102"/>
      <c r="BF59" s="103"/>
      <c r="BG59" s="95" t="s">
        <v>58</v>
      </c>
      <c r="BH59" s="96"/>
      <c r="BI59" s="96"/>
      <c r="BJ59" s="96"/>
      <c r="BK59" s="97"/>
      <c r="BL59" s="95" t="s">
        <v>59</v>
      </c>
      <c r="BM59" s="96"/>
      <c r="BN59" s="96"/>
      <c r="BO59" s="96"/>
      <c r="BP59" s="97"/>
      <c r="BQ59" s="95" t="s">
        <v>93</v>
      </c>
      <c r="BR59" s="96"/>
      <c r="BS59" s="96"/>
      <c r="BT59" s="97"/>
      <c r="BU59" s="91" t="s">
        <v>169</v>
      </c>
      <c r="BV59" s="91"/>
      <c r="BW59" s="91"/>
      <c r="BX59" s="91"/>
      <c r="BY59" s="91"/>
      <c r="CA59" t="s">
        <v>27</v>
      </c>
    </row>
    <row r="60" spans="1:79" s="6" customFormat="1" ht="12.75" customHeight="1" x14ac:dyDescent="0.2">
      <c r="A60" s="43"/>
      <c r="B60" s="44"/>
      <c r="C60" s="44"/>
      <c r="D60" s="44"/>
      <c r="E60" s="56"/>
      <c r="F60" s="43" t="s">
        <v>147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6"/>
      <c r="U60" s="48"/>
      <c r="V60" s="49"/>
      <c r="W60" s="49"/>
      <c r="X60" s="49"/>
      <c r="Y60" s="50"/>
      <c r="Z60" s="48"/>
      <c r="AA60" s="49"/>
      <c r="AB60" s="49"/>
      <c r="AC60" s="49"/>
      <c r="AD60" s="50"/>
      <c r="AE60" s="48"/>
      <c r="AF60" s="49"/>
      <c r="AG60" s="49"/>
      <c r="AH60" s="50"/>
      <c r="AI60" s="48">
        <f>IF(ISNUMBER(U60),U60,0)+IF(ISNUMBER(Z60),Z60,0)</f>
        <v>0</v>
      </c>
      <c r="AJ60" s="49"/>
      <c r="AK60" s="49"/>
      <c r="AL60" s="49"/>
      <c r="AM60" s="50"/>
      <c r="AN60" s="48"/>
      <c r="AO60" s="49"/>
      <c r="AP60" s="49"/>
      <c r="AQ60" s="49"/>
      <c r="AR60" s="50"/>
      <c r="AS60" s="48"/>
      <c r="AT60" s="49"/>
      <c r="AU60" s="49"/>
      <c r="AV60" s="49"/>
      <c r="AW60" s="50"/>
      <c r="AX60" s="48"/>
      <c r="AY60" s="49"/>
      <c r="AZ60" s="49"/>
      <c r="BA60" s="50"/>
      <c r="BB60" s="48">
        <f>IF(ISNUMBER(AN60),AN60,0)+IF(ISNUMBER(AS60),AS60,0)</f>
        <v>0</v>
      </c>
      <c r="BC60" s="49"/>
      <c r="BD60" s="49"/>
      <c r="BE60" s="49"/>
      <c r="BF60" s="50"/>
      <c r="BG60" s="48"/>
      <c r="BH60" s="49"/>
      <c r="BI60" s="49"/>
      <c r="BJ60" s="49"/>
      <c r="BK60" s="50"/>
      <c r="BL60" s="48"/>
      <c r="BM60" s="49"/>
      <c r="BN60" s="49"/>
      <c r="BO60" s="49"/>
      <c r="BP60" s="50"/>
      <c r="BQ60" s="48"/>
      <c r="BR60" s="49"/>
      <c r="BS60" s="49"/>
      <c r="BT60" s="50"/>
      <c r="BU60" s="48">
        <f>IF(ISNUMBER(BG60),BG60,0)+IF(ISNUMBER(BL60),BL60,0)</f>
        <v>0</v>
      </c>
      <c r="BV60" s="49"/>
      <c r="BW60" s="49"/>
      <c r="BX60" s="49"/>
      <c r="BY60" s="50"/>
      <c r="CA60" s="6" t="s">
        <v>28</v>
      </c>
    </row>
    <row r="62" spans="1:79" ht="14.25" customHeight="1" x14ac:dyDescent="0.2">
      <c r="A62" s="67" t="s">
        <v>245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</row>
    <row r="63" spans="1:79" ht="15" customHeight="1" x14ac:dyDescent="0.2">
      <c r="A63" s="83" t="s">
        <v>217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</row>
    <row r="64" spans="1:79" ht="23.1" customHeight="1" x14ac:dyDescent="0.2">
      <c r="A64" s="110" t="s">
        <v>118</v>
      </c>
      <c r="B64" s="111"/>
      <c r="C64" s="111"/>
      <c r="D64" s="112"/>
      <c r="E64" s="85" t="s">
        <v>19</v>
      </c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7"/>
      <c r="X64" s="80" t="s">
        <v>239</v>
      </c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2"/>
      <c r="AR64" s="41" t="s">
        <v>244</v>
      </c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</row>
    <row r="65" spans="1:79" ht="48.75" customHeight="1" x14ac:dyDescent="0.2">
      <c r="A65" s="113"/>
      <c r="B65" s="114"/>
      <c r="C65" s="114"/>
      <c r="D65" s="115"/>
      <c r="E65" s="88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90"/>
      <c r="X65" s="85" t="s">
        <v>4</v>
      </c>
      <c r="Y65" s="86"/>
      <c r="Z65" s="86"/>
      <c r="AA65" s="86"/>
      <c r="AB65" s="87"/>
      <c r="AC65" s="85" t="s">
        <v>3</v>
      </c>
      <c r="AD65" s="86"/>
      <c r="AE65" s="86"/>
      <c r="AF65" s="86"/>
      <c r="AG65" s="87"/>
      <c r="AH65" s="104" t="s">
        <v>116</v>
      </c>
      <c r="AI65" s="105"/>
      <c r="AJ65" s="105"/>
      <c r="AK65" s="105"/>
      <c r="AL65" s="106"/>
      <c r="AM65" s="80" t="s">
        <v>5</v>
      </c>
      <c r="AN65" s="81"/>
      <c r="AO65" s="81"/>
      <c r="AP65" s="81"/>
      <c r="AQ65" s="82"/>
      <c r="AR65" s="80" t="s">
        <v>4</v>
      </c>
      <c r="AS65" s="81"/>
      <c r="AT65" s="81"/>
      <c r="AU65" s="81"/>
      <c r="AV65" s="82"/>
      <c r="AW65" s="80" t="s">
        <v>3</v>
      </c>
      <c r="AX65" s="81"/>
      <c r="AY65" s="81"/>
      <c r="AZ65" s="81"/>
      <c r="BA65" s="82"/>
      <c r="BB65" s="104" t="s">
        <v>116</v>
      </c>
      <c r="BC65" s="105"/>
      <c r="BD65" s="105"/>
      <c r="BE65" s="105"/>
      <c r="BF65" s="106"/>
      <c r="BG65" s="80" t="s">
        <v>96</v>
      </c>
      <c r="BH65" s="81"/>
      <c r="BI65" s="81"/>
      <c r="BJ65" s="81"/>
      <c r="BK65" s="82"/>
    </row>
    <row r="66" spans="1:79" ht="12.75" customHeight="1" x14ac:dyDescent="0.2">
      <c r="A66" s="80">
        <v>1</v>
      </c>
      <c r="B66" s="81"/>
      <c r="C66" s="81"/>
      <c r="D66" s="82"/>
      <c r="E66" s="80">
        <v>2</v>
      </c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2"/>
      <c r="X66" s="80">
        <v>3</v>
      </c>
      <c r="Y66" s="81"/>
      <c r="Z66" s="81"/>
      <c r="AA66" s="81"/>
      <c r="AB66" s="82"/>
      <c r="AC66" s="80">
        <v>4</v>
      </c>
      <c r="AD66" s="81"/>
      <c r="AE66" s="81"/>
      <c r="AF66" s="81"/>
      <c r="AG66" s="82"/>
      <c r="AH66" s="80">
        <v>5</v>
      </c>
      <c r="AI66" s="81"/>
      <c r="AJ66" s="81"/>
      <c r="AK66" s="81"/>
      <c r="AL66" s="82"/>
      <c r="AM66" s="80">
        <v>6</v>
      </c>
      <c r="AN66" s="81"/>
      <c r="AO66" s="81"/>
      <c r="AP66" s="81"/>
      <c r="AQ66" s="82"/>
      <c r="AR66" s="80">
        <v>7</v>
      </c>
      <c r="AS66" s="81"/>
      <c r="AT66" s="81"/>
      <c r="AU66" s="81"/>
      <c r="AV66" s="82"/>
      <c r="AW66" s="80">
        <v>8</v>
      </c>
      <c r="AX66" s="81"/>
      <c r="AY66" s="81"/>
      <c r="AZ66" s="81"/>
      <c r="BA66" s="82"/>
      <c r="BB66" s="80">
        <v>9</v>
      </c>
      <c r="BC66" s="81"/>
      <c r="BD66" s="81"/>
      <c r="BE66" s="81"/>
      <c r="BF66" s="82"/>
      <c r="BG66" s="80">
        <v>10</v>
      </c>
      <c r="BH66" s="81"/>
      <c r="BI66" s="81"/>
      <c r="BJ66" s="81"/>
      <c r="BK66" s="82"/>
    </row>
    <row r="67" spans="1:79" s="1" customFormat="1" ht="12.75" hidden="1" customHeight="1" x14ac:dyDescent="0.2">
      <c r="A67" s="95" t="s">
        <v>64</v>
      </c>
      <c r="B67" s="96"/>
      <c r="C67" s="96"/>
      <c r="D67" s="97"/>
      <c r="E67" s="95" t="s">
        <v>57</v>
      </c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7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5" t="s">
        <v>94</v>
      </c>
      <c r="AI67" s="96"/>
      <c r="AJ67" s="96"/>
      <c r="AK67" s="96"/>
      <c r="AL67" s="97"/>
      <c r="AM67" s="101" t="s">
        <v>170</v>
      </c>
      <c r="AN67" s="102"/>
      <c r="AO67" s="102"/>
      <c r="AP67" s="102"/>
      <c r="AQ67" s="103"/>
      <c r="AR67" s="95" t="s">
        <v>62</v>
      </c>
      <c r="AS67" s="96"/>
      <c r="AT67" s="96"/>
      <c r="AU67" s="96"/>
      <c r="AV67" s="97"/>
      <c r="AW67" s="95" t="s">
        <v>63</v>
      </c>
      <c r="AX67" s="96"/>
      <c r="AY67" s="96"/>
      <c r="AZ67" s="96"/>
      <c r="BA67" s="97"/>
      <c r="BB67" s="95" t="s">
        <v>95</v>
      </c>
      <c r="BC67" s="96"/>
      <c r="BD67" s="96"/>
      <c r="BE67" s="96"/>
      <c r="BF67" s="97"/>
      <c r="BG67" s="101" t="s">
        <v>170</v>
      </c>
      <c r="BH67" s="102"/>
      <c r="BI67" s="102"/>
      <c r="BJ67" s="102"/>
      <c r="BK67" s="103"/>
      <c r="CA67" t="s">
        <v>29</v>
      </c>
    </row>
    <row r="68" spans="1:79" s="25" customFormat="1" ht="25.5" customHeight="1" x14ac:dyDescent="0.2">
      <c r="A68" s="34">
        <v>2610</v>
      </c>
      <c r="B68" s="35"/>
      <c r="C68" s="35"/>
      <c r="D68" s="116"/>
      <c r="E68" s="36" t="s">
        <v>174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51">
        <v>1000000</v>
      </c>
      <c r="Y68" s="52"/>
      <c r="Z68" s="52"/>
      <c r="AA68" s="52"/>
      <c r="AB68" s="53"/>
      <c r="AC68" s="51">
        <v>0</v>
      </c>
      <c r="AD68" s="52"/>
      <c r="AE68" s="52"/>
      <c r="AF68" s="52"/>
      <c r="AG68" s="53"/>
      <c r="AH68" s="51">
        <v>0</v>
      </c>
      <c r="AI68" s="52"/>
      <c r="AJ68" s="52"/>
      <c r="AK68" s="52"/>
      <c r="AL68" s="53"/>
      <c r="AM68" s="51">
        <f>IF(ISNUMBER(X68),X68,0)+IF(ISNUMBER(AC68),AC68,0)</f>
        <v>1000000</v>
      </c>
      <c r="AN68" s="52"/>
      <c r="AO68" s="52"/>
      <c r="AP68" s="52"/>
      <c r="AQ68" s="53"/>
      <c r="AR68" s="51">
        <v>1000000</v>
      </c>
      <c r="AS68" s="52"/>
      <c r="AT68" s="52"/>
      <c r="AU68" s="52"/>
      <c r="AV68" s="53"/>
      <c r="AW68" s="51">
        <v>0</v>
      </c>
      <c r="AX68" s="52"/>
      <c r="AY68" s="52"/>
      <c r="AZ68" s="52"/>
      <c r="BA68" s="53"/>
      <c r="BB68" s="51">
        <v>0</v>
      </c>
      <c r="BC68" s="52"/>
      <c r="BD68" s="52"/>
      <c r="BE68" s="52"/>
      <c r="BF68" s="53"/>
      <c r="BG68" s="54">
        <f>IF(ISNUMBER(AR68),AR68,0)+IF(ISNUMBER(AW68),AW68,0)</f>
        <v>1000000</v>
      </c>
      <c r="BH68" s="54"/>
      <c r="BI68" s="54"/>
      <c r="BJ68" s="54"/>
      <c r="BK68" s="54"/>
      <c r="CA68" s="25" t="s">
        <v>30</v>
      </c>
    </row>
    <row r="69" spans="1:79" s="6" customFormat="1" ht="12.75" customHeight="1" x14ac:dyDescent="0.2">
      <c r="A69" s="43"/>
      <c r="B69" s="44"/>
      <c r="C69" s="44"/>
      <c r="D69" s="56"/>
      <c r="E69" s="28" t="s">
        <v>147</v>
      </c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30"/>
      <c r="X69" s="48">
        <v>1000000</v>
      </c>
      <c r="Y69" s="49"/>
      <c r="Z69" s="49"/>
      <c r="AA69" s="49"/>
      <c r="AB69" s="50"/>
      <c r="AC69" s="48">
        <v>0</v>
      </c>
      <c r="AD69" s="49"/>
      <c r="AE69" s="49"/>
      <c r="AF69" s="49"/>
      <c r="AG69" s="50"/>
      <c r="AH69" s="48">
        <v>0</v>
      </c>
      <c r="AI69" s="49"/>
      <c r="AJ69" s="49"/>
      <c r="AK69" s="49"/>
      <c r="AL69" s="50"/>
      <c r="AM69" s="48">
        <f>IF(ISNUMBER(X69),X69,0)+IF(ISNUMBER(AC69),AC69,0)</f>
        <v>1000000</v>
      </c>
      <c r="AN69" s="49"/>
      <c r="AO69" s="49"/>
      <c r="AP69" s="49"/>
      <c r="AQ69" s="50"/>
      <c r="AR69" s="48">
        <v>1000000</v>
      </c>
      <c r="AS69" s="49"/>
      <c r="AT69" s="49"/>
      <c r="AU69" s="49"/>
      <c r="AV69" s="50"/>
      <c r="AW69" s="48">
        <v>0</v>
      </c>
      <c r="AX69" s="49"/>
      <c r="AY69" s="49"/>
      <c r="AZ69" s="49"/>
      <c r="BA69" s="50"/>
      <c r="BB69" s="48">
        <v>0</v>
      </c>
      <c r="BC69" s="49"/>
      <c r="BD69" s="49"/>
      <c r="BE69" s="49"/>
      <c r="BF69" s="50"/>
      <c r="BG69" s="47">
        <f>IF(ISNUMBER(AR69),AR69,0)+IF(ISNUMBER(AW69),AW69,0)</f>
        <v>1000000</v>
      </c>
      <c r="BH69" s="47"/>
      <c r="BI69" s="47"/>
      <c r="BJ69" s="47"/>
      <c r="BK69" s="47"/>
    </row>
    <row r="71" spans="1:79" ht="14.25" customHeight="1" x14ac:dyDescent="0.2">
      <c r="A71" s="67" t="s">
        <v>246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</row>
    <row r="72" spans="1:79" ht="15" customHeight="1" x14ac:dyDescent="0.2">
      <c r="A72" s="83" t="s">
        <v>217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</row>
    <row r="73" spans="1:79" ht="23.1" customHeight="1" x14ac:dyDescent="0.2">
      <c r="A73" s="110" t="s">
        <v>119</v>
      </c>
      <c r="B73" s="111"/>
      <c r="C73" s="111"/>
      <c r="D73" s="111"/>
      <c r="E73" s="112"/>
      <c r="F73" s="85" t="s">
        <v>19</v>
      </c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7"/>
      <c r="X73" s="41" t="s">
        <v>239</v>
      </c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80" t="s">
        <v>244</v>
      </c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2"/>
    </row>
    <row r="74" spans="1:79" ht="53.25" customHeight="1" x14ac:dyDescent="0.2">
      <c r="A74" s="113"/>
      <c r="B74" s="114"/>
      <c r="C74" s="114"/>
      <c r="D74" s="114"/>
      <c r="E74" s="115"/>
      <c r="F74" s="88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90"/>
      <c r="X74" s="80" t="s">
        <v>4</v>
      </c>
      <c r="Y74" s="81"/>
      <c r="Z74" s="81"/>
      <c r="AA74" s="81"/>
      <c r="AB74" s="82"/>
      <c r="AC74" s="80" t="s">
        <v>3</v>
      </c>
      <c r="AD74" s="81"/>
      <c r="AE74" s="81"/>
      <c r="AF74" s="81"/>
      <c r="AG74" s="82"/>
      <c r="AH74" s="104" t="s">
        <v>116</v>
      </c>
      <c r="AI74" s="105"/>
      <c r="AJ74" s="105"/>
      <c r="AK74" s="105"/>
      <c r="AL74" s="106"/>
      <c r="AM74" s="80" t="s">
        <v>5</v>
      </c>
      <c r="AN74" s="81"/>
      <c r="AO74" s="81"/>
      <c r="AP74" s="81"/>
      <c r="AQ74" s="82"/>
      <c r="AR74" s="80" t="s">
        <v>4</v>
      </c>
      <c r="AS74" s="81"/>
      <c r="AT74" s="81"/>
      <c r="AU74" s="81"/>
      <c r="AV74" s="82"/>
      <c r="AW74" s="80" t="s">
        <v>3</v>
      </c>
      <c r="AX74" s="81"/>
      <c r="AY74" s="81"/>
      <c r="AZ74" s="81"/>
      <c r="BA74" s="82"/>
      <c r="BB74" s="73" t="s">
        <v>116</v>
      </c>
      <c r="BC74" s="73"/>
      <c r="BD74" s="73"/>
      <c r="BE74" s="73"/>
      <c r="BF74" s="73"/>
      <c r="BG74" s="80" t="s">
        <v>96</v>
      </c>
      <c r="BH74" s="81"/>
      <c r="BI74" s="81"/>
      <c r="BJ74" s="81"/>
      <c r="BK74" s="82"/>
    </row>
    <row r="75" spans="1:79" ht="15" customHeight="1" x14ac:dyDescent="0.2">
      <c r="A75" s="80">
        <v>1</v>
      </c>
      <c r="B75" s="81"/>
      <c r="C75" s="81"/>
      <c r="D75" s="81"/>
      <c r="E75" s="82"/>
      <c r="F75" s="80">
        <v>2</v>
      </c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2"/>
      <c r="X75" s="80">
        <v>3</v>
      </c>
      <c r="Y75" s="81"/>
      <c r="Z75" s="81"/>
      <c r="AA75" s="81"/>
      <c r="AB75" s="82"/>
      <c r="AC75" s="80">
        <v>4</v>
      </c>
      <c r="AD75" s="81"/>
      <c r="AE75" s="81"/>
      <c r="AF75" s="81"/>
      <c r="AG75" s="82"/>
      <c r="AH75" s="80">
        <v>5</v>
      </c>
      <c r="AI75" s="81"/>
      <c r="AJ75" s="81"/>
      <c r="AK75" s="81"/>
      <c r="AL75" s="82"/>
      <c r="AM75" s="80">
        <v>6</v>
      </c>
      <c r="AN75" s="81"/>
      <c r="AO75" s="81"/>
      <c r="AP75" s="81"/>
      <c r="AQ75" s="82"/>
      <c r="AR75" s="80">
        <v>7</v>
      </c>
      <c r="AS75" s="81"/>
      <c r="AT75" s="81"/>
      <c r="AU75" s="81"/>
      <c r="AV75" s="82"/>
      <c r="AW75" s="80">
        <v>8</v>
      </c>
      <c r="AX75" s="81"/>
      <c r="AY75" s="81"/>
      <c r="AZ75" s="81"/>
      <c r="BA75" s="82"/>
      <c r="BB75" s="80">
        <v>9</v>
      </c>
      <c r="BC75" s="81"/>
      <c r="BD75" s="81"/>
      <c r="BE75" s="81"/>
      <c r="BF75" s="82"/>
      <c r="BG75" s="80">
        <v>10</v>
      </c>
      <c r="BH75" s="81"/>
      <c r="BI75" s="81"/>
      <c r="BJ75" s="81"/>
      <c r="BK75" s="82"/>
    </row>
    <row r="76" spans="1:79" s="1" customFormat="1" ht="15" hidden="1" customHeight="1" x14ac:dyDescent="0.2">
      <c r="A76" s="95" t="s">
        <v>64</v>
      </c>
      <c r="B76" s="96"/>
      <c r="C76" s="96"/>
      <c r="D76" s="96"/>
      <c r="E76" s="97"/>
      <c r="F76" s="95" t="s">
        <v>57</v>
      </c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7"/>
      <c r="X76" s="95" t="s">
        <v>60</v>
      </c>
      <c r="Y76" s="96"/>
      <c r="Z76" s="96"/>
      <c r="AA76" s="96"/>
      <c r="AB76" s="97"/>
      <c r="AC76" s="95" t="s">
        <v>61</v>
      </c>
      <c r="AD76" s="96"/>
      <c r="AE76" s="96"/>
      <c r="AF76" s="96"/>
      <c r="AG76" s="97"/>
      <c r="AH76" s="95" t="s">
        <v>94</v>
      </c>
      <c r="AI76" s="96"/>
      <c r="AJ76" s="96"/>
      <c r="AK76" s="96"/>
      <c r="AL76" s="97"/>
      <c r="AM76" s="101" t="s">
        <v>170</v>
      </c>
      <c r="AN76" s="102"/>
      <c r="AO76" s="102"/>
      <c r="AP76" s="102"/>
      <c r="AQ76" s="103"/>
      <c r="AR76" s="95" t="s">
        <v>62</v>
      </c>
      <c r="AS76" s="96"/>
      <c r="AT76" s="96"/>
      <c r="AU76" s="96"/>
      <c r="AV76" s="97"/>
      <c r="AW76" s="95" t="s">
        <v>63</v>
      </c>
      <c r="AX76" s="96"/>
      <c r="AY76" s="96"/>
      <c r="AZ76" s="96"/>
      <c r="BA76" s="97"/>
      <c r="BB76" s="95" t="s">
        <v>95</v>
      </c>
      <c r="BC76" s="96"/>
      <c r="BD76" s="96"/>
      <c r="BE76" s="96"/>
      <c r="BF76" s="97"/>
      <c r="BG76" s="101" t="s">
        <v>170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">
      <c r="A77" s="43"/>
      <c r="B77" s="44"/>
      <c r="C77" s="44"/>
      <c r="D77" s="44"/>
      <c r="E77" s="56"/>
      <c r="F77" s="43" t="s">
        <v>147</v>
      </c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56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47"/>
      <c r="AI77" s="47"/>
      <c r="AJ77" s="47"/>
      <c r="AK77" s="47"/>
      <c r="AL77" s="47"/>
      <c r="AM77" s="47">
        <f>IF(ISNUMBER(X77),X77,0)+IF(ISNUMBER(AC77),AC77,0)</f>
        <v>0</v>
      </c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>
        <f>IF(ISNUMBER(AR77),AR77,0)+IF(ISNUMBER(AW77),AW77,0)</f>
        <v>0</v>
      </c>
      <c r="BH77" s="47"/>
      <c r="BI77" s="47"/>
      <c r="BJ77" s="47"/>
      <c r="BK77" s="47"/>
      <c r="CA77" s="6" t="s">
        <v>32</v>
      </c>
    </row>
    <row r="80" spans="1:79" ht="14.25" customHeight="1" x14ac:dyDescent="0.2">
      <c r="A80" s="67" t="s">
        <v>120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</row>
    <row r="81" spans="1:79" ht="14.25" customHeight="1" x14ac:dyDescent="0.2">
      <c r="A81" s="67" t="s">
        <v>232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</row>
    <row r="82" spans="1:79" ht="15" customHeight="1" x14ac:dyDescent="0.2">
      <c r="A82" s="83" t="s">
        <v>217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</row>
    <row r="83" spans="1:79" ht="23.1" customHeight="1" x14ac:dyDescent="0.2">
      <c r="A83" s="85" t="s">
        <v>6</v>
      </c>
      <c r="B83" s="86"/>
      <c r="C83" s="86"/>
      <c r="D83" s="85" t="s">
        <v>121</v>
      </c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7"/>
      <c r="U83" s="80" t="s">
        <v>218</v>
      </c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2"/>
      <c r="AN83" s="80" t="s">
        <v>221</v>
      </c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2"/>
      <c r="BG83" s="41" t="s">
        <v>229</v>
      </c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</row>
    <row r="84" spans="1:79" ht="52.5" customHeight="1" x14ac:dyDescent="0.2">
      <c r="A84" s="88"/>
      <c r="B84" s="89"/>
      <c r="C84" s="89"/>
      <c r="D84" s="88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90"/>
      <c r="U84" s="80" t="s">
        <v>4</v>
      </c>
      <c r="V84" s="81"/>
      <c r="W84" s="81"/>
      <c r="X84" s="81"/>
      <c r="Y84" s="82"/>
      <c r="Z84" s="80" t="s">
        <v>3</v>
      </c>
      <c r="AA84" s="81"/>
      <c r="AB84" s="81"/>
      <c r="AC84" s="81"/>
      <c r="AD84" s="82"/>
      <c r="AE84" s="104" t="s">
        <v>116</v>
      </c>
      <c r="AF84" s="105"/>
      <c r="AG84" s="105"/>
      <c r="AH84" s="106"/>
      <c r="AI84" s="80" t="s">
        <v>5</v>
      </c>
      <c r="AJ84" s="81"/>
      <c r="AK84" s="81"/>
      <c r="AL84" s="81"/>
      <c r="AM84" s="82"/>
      <c r="AN84" s="80" t="s">
        <v>4</v>
      </c>
      <c r="AO84" s="81"/>
      <c r="AP84" s="81"/>
      <c r="AQ84" s="81"/>
      <c r="AR84" s="82"/>
      <c r="AS84" s="80" t="s">
        <v>3</v>
      </c>
      <c r="AT84" s="81"/>
      <c r="AU84" s="81"/>
      <c r="AV84" s="81"/>
      <c r="AW84" s="82"/>
      <c r="AX84" s="104" t="s">
        <v>116</v>
      </c>
      <c r="AY84" s="105"/>
      <c r="AZ84" s="105"/>
      <c r="BA84" s="106"/>
      <c r="BB84" s="80" t="s">
        <v>96</v>
      </c>
      <c r="BC84" s="81"/>
      <c r="BD84" s="81"/>
      <c r="BE84" s="81"/>
      <c r="BF84" s="82"/>
      <c r="BG84" s="80" t="s">
        <v>4</v>
      </c>
      <c r="BH84" s="81"/>
      <c r="BI84" s="81"/>
      <c r="BJ84" s="81"/>
      <c r="BK84" s="82"/>
      <c r="BL84" s="41" t="s">
        <v>3</v>
      </c>
      <c r="BM84" s="41"/>
      <c r="BN84" s="41"/>
      <c r="BO84" s="41"/>
      <c r="BP84" s="41"/>
      <c r="BQ84" s="73" t="s">
        <v>116</v>
      </c>
      <c r="BR84" s="73"/>
      <c r="BS84" s="73"/>
      <c r="BT84" s="73"/>
      <c r="BU84" s="80" t="s">
        <v>97</v>
      </c>
      <c r="BV84" s="81"/>
      <c r="BW84" s="81"/>
      <c r="BX84" s="81"/>
      <c r="BY84" s="82"/>
    </row>
    <row r="85" spans="1:79" ht="15" customHeight="1" x14ac:dyDescent="0.2">
      <c r="A85" s="80">
        <v>1</v>
      </c>
      <c r="B85" s="81"/>
      <c r="C85" s="81"/>
      <c r="D85" s="80">
        <v>2</v>
      </c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2"/>
      <c r="U85" s="80">
        <v>3</v>
      </c>
      <c r="V85" s="81"/>
      <c r="W85" s="81"/>
      <c r="X85" s="81"/>
      <c r="Y85" s="82"/>
      <c r="Z85" s="80">
        <v>4</v>
      </c>
      <c r="AA85" s="81"/>
      <c r="AB85" s="81"/>
      <c r="AC85" s="81"/>
      <c r="AD85" s="82"/>
      <c r="AE85" s="80">
        <v>5</v>
      </c>
      <c r="AF85" s="81"/>
      <c r="AG85" s="81"/>
      <c r="AH85" s="82"/>
      <c r="AI85" s="80">
        <v>6</v>
      </c>
      <c r="AJ85" s="81"/>
      <c r="AK85" s="81"/>
      <c r="AL85" s="81"/>
      <c r="AM85" s="82"/>
      <c r="AN85" s="80">
        <v>7</v>
      </c>
      <c r="AO85" s="81"/>
      <c r="AP85" s="81"/>
      <c r="AQ85" s="81"/>
      <c r="AR85" s="82"/>
      <c r="AS85" s="80">
        <v>8</v>
      </c>
      <c r="AT85" s="81"/>
      <c r="AU85" s="81"/>
      <c r="AV85" s="81"/>
      <c r="AW85" s="82"/>
      <c r="AX85" s="41">
        <v>9</v>
      </c>
      <c r="AY85" s="41"/>
      <c r="AZ85" s="41"/>
      <c r="BA85" s="41"/>
      <c r="BB85" s="80">
        <v>10</v>
      </c>
      <c r="BC85" s="81"/>
      <c r="BD85" s="81"/>
      <c r="BE85" s="81"/>
      <c r="BF85" s="82"/>
      <c r="BG85" s="80">
        <v>11</v>
      </c>
      <c r="BH85" s="81"/>
      <c r="BI85" s="81"/>
      <c r="BJ85" s="81"/>
      <c r="BK85" s="82"/>
      <c r="BL85" s="41">
        <v>12</v>
      </c>
      <c r="BM85" s="41"/>
      <c r="BN85" s="41"/>
      <c r="BO85" s="41"/>
      <c r="BP85" s="41"/>
      <c r="BQ85" s="80">
        <v>13</v>
      </c>
      <c r="BR85" s="81"/>
      <c r="BS85" s="81"/>
      <c r="BT85" s="82"/>
      <c r="BU85" s="80">
        <v>14</v>
      </c>
      <c r="BV85" s="81"/>
      <c r="BW85" s="81"/>
      <c r="BX85" s="81"/>
      <c r="BY85" s="82"/>
    </row>
    <row r="86" spans="1:79" s="1" customFormat="1" ht="14.25" hidden="1" customHeight="1" x14ac:dyDescent="0.2">
      <c r="A86" s="95" t="s">
        <v>69</v>
      </c>
      <c r="B86" s="96"/>
      <c r="C86" s="96"/>
      <c r="D86" s="95" t="s">
        <v>57</v>
      </c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7"/>
      <c r="U86" s="71" t="s">
        <v>65</v>
      </c>
      <c r="V86" s="71"/>
      <c r="W86" s="71"/>
      <c r="X86" s="71"/>
      <c r="Y86" s="71"/>
      <c r="Z86" s="71" t="s">
        <v>66</v>
      </c>
      <c r="AA86" s="71"/>
      <c r="AB86" s="71"/>
      <c r="AC86" s="71"/>
      <c r="AD86" s="71"/>
      <c r="AE86" s="71" t="s">
        <v>91</v>
      </c>
      <c r="AF86" s="71"/>
      <c r="AG86" s="71"/>
      <c r="AH86" s="71"/>
      <c r="AI86" s="91" t="s">
        <v>169</v>
      </c>
      <c r="AJ86" s="91"/>
      <c r="AK86" s="91"/>
      <c r="AL86" s="91"/>
      <c r="AM86" s="91"/>
      <c r="AN86" s="71" t="s">
        <v>67</v>
      </c>
      <c r="AO86" s="71"/>
      <c r="AP86" s="71"/>
      <c r="AQ86" s="71"/>
      <c r="AR86" s="71"/>
      <c r="AS86" s="71" t="s">
        <v>68</v>
      </c>
      <c r="AT86" s="71"/>
      <c r="AU86" s="71"/>
      <c r="AV86" s="71"/>
      <c r="AW86" s="71"/>
      <c r="AX86" s="71" t="s">
        <v>92</v>
      </c>
      <c r="AY86" s="71"/>
      <c r="AZ86" s="71"/>
      <c r="BA86" s="71"/>
      <c r="BB86" s="91" t="s">
        <v>169</v>
      </c>
      <c r="BC86" s="91"/>
      <c r="BD86" s="91"/>
      <c r="BE86" s="91"/>
      <c r="BF86" s="91"/>
      <c r="BG86" s="71" t="s">
        <v>58</v>
      </c>
      <c r="BH86" s="71"/>
      <c r="BI86" s="71"/>
      <c r="BJ86" s="71"/>
      <c r="BK86" s="71"/>
      <c r="BL86" s="71" t="s">
        <v>59</v>
      </c>
      <c r="BM86" s="71"/>
      <c r="BN86" s="71"/>
      <c r="BO86" s="71"/>
      <c r="BP86" s="71"/>
      <c r="BQ86" s="71" t="s">
        <v>93</v>
      </c>
      <c r="BR86" s="71"/>
      <c r="BS86" s="71"/>
      <c r="BT86" s="71"/>
      <c r="BU86" s="91" t="s">
        <v>169</v>
      </c>
      <c r="BV86" s="91"/>
      <c r="BW86" s="91"/>
      <c r="BX86" s="91"/>
      <c r="BY86" s="91"/>
      <c r="CA86" t="s">
        <v>33</v>
      </c>
    </row>
    <row r="87" spans="1:79" s="25" customFormat="1" ht="25.5" customHeight="1" x14ac:dyDescent="0.2">
      <c r="A87" s="34">
        <v>1</v>
      </c>
      <c r="B87" s="35"/>
      <c r="C87" s="35"/>
      <c r="D87" s="36" t="s">
        <v>175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8"/>
      <c r="U87" s="51">
        <v>142770.54</v>
      </c>
      <c r="V87" s="52"/>
      <c r="W87" s="52"/>
      <c r="X87" s="52"/>
      <c r="Y87" s="53"/>
      <c r="Z87" s="51">
        <v>0</v>
      </c>
      <c r="AA87" s="52"/>
      <c r="AB87" s="52"/>
      <c r="AC87" s="52"/>
      <c r="AD87" s="53"/>
      <c r="AE87" s="51">
        <v>0</v>
      </c>
      <c r="AF87" s="52"/>
      <c r="AG87" s="52"/>
      <c r="AH87" s="53"/>
      <c r="AI87" s="51">
        <f>IF(ISNUMBER(U87),U87,0)+IF(ISNUMBER(Z87),Z87,0)</f>
        <v>142770.54</v>
      </c>
      <c r="AJ87" s="52"/>
      <c r="AK87" s="52"/>
      <c r="AL87" s="52"/>
      <c r="AM87" s="53"/>
      <c r="AN87" s="51">
        <v>0</v>
      </c>
      <c r="AO87" s="52"/>
      <c r="AP87" s="52"/>
      <c r="AQ87" s="52"/>
      <c r="AR87" s="53"/>
      <c r="AS87" s="51">
        <v>0</v>
      </c>
      <c r="AT87" s="52"/>
      <c r="AU87" s="52"/>
      <c r="AV87" s="52"/>
      <c r="AW87" s="53"/>
      <c r="AX87" s="51">
        <v>0</v>
      </c>
      <c r="AY87" s="52"/>
      <c r="AZ87" s="52"/>
      <c r="BA87" s="53"/>
      <c r="BB87" s="51">
        <f>IF(ISNUMBER(AN87),AN87,0)+IF(ISNUMBER(AS87),AS87,0)</f>
        <v>0</v>
      </c>
      <c r="BC87" s="52"/>
      <c r="BD87" s="52"/>
      <c r="BE87" s="52"/>
      <c r="BF87" s="53"/>
      <c r="BG87" s="51">
        <v>0</v>
      </c>
      <c r="BH87" s="52"/>
      <c r="BI87" s="52"/>
      <c r="BJ87" s="52"/>
      <c r="BK87" s="53"/>
      <c r="BL87" s="51">
        <v>0</v>
      </c>
      <c r="BM87" s="52"/>
      <c r="BN87" s="52"/>
      <c r="BO87" s="52"/>
      <c r="BP87" s="53"/>
      <c r="BQ87" s="51">
        <v>0</v>
      </c>
      <c r="BR87" s="52"/>
      <c r="BS87" s="52"/>
      <c r="BT87" s="53"/>
      <c r="BU87" s="51">
        <f>IF(ISNUMBER(BG87),BG87,0)+IF(ISNUMBER(BL87),BL87,0)</f>
        <v>0</v>
      </c>
      <c r="BV87" s="52"/>
      <c r="BW87" s="52"/>
      <c r="BX87" s="52"/>
      <c r="BY87" s="53"/>
      <c r="CA87" s="25" t="s">
        <v>34</v>
      </c>
    </row>
    <row r="88" spans="1:79" s="25" customFormat="1" ht="51" customHeight="1" x14ac:dyDescent="0.2">
      <c r="A88" s="34">
        <v>2</v>
      </c>
      <c r="B88" s="35"/>
      <c r="C88" s="35"/>
      <c r="D88" s="36" t="s">
        <v>176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8"/>
      <c r="U88" s="51">
        <v>748879.43</v>
      </c>
      <c r="V88" s="52"/>
      <c r="W88" s="52"/>
      <c r="X88" s="52"/>
      <c r="Y88" s="53"/>
      <c r="Z88" s="51">
        <v>0</v>
      </c>
      <c r="AA88" s="52"/>
      <c r="AB88" s="52"/>
      <c r="AC88" s="52"/>
      <c r="AD88" s="53"/>
      <c r="AE88" s="51">
        <v>0</v>
      </c>
      <c r="AF88" s="52"/>
      <c r="AG88" s="52"/>
      <c r="AH88" s="53"/>
      <c r="AI88" s="51">
        <f>IF(ISNUMBER(U88),U88,0)+IF(ISNUMBER(Z88),Z88,0)</f>
        <v>748879.43</v>
      </c>
      <c r="AJ88" s="52"/>
      <c r="AK88" s="52"/>
      <c r="AL88" s="52"/>
      <c r="AM88" s="53"/>
      <c r="AN88" s="51">
        <v>1000000</v>
      </c>
      <c r="AO88" s="52"/>
      <c r="AP88" s="52"/>
      <c r="AQ88" s="52"/>
      <c r="AR88" s="53"/>
      <c r="AS88" s="51">
        <v>0</v>
      </c>
      <c r="AT88" s="52"/>
      <c r="AU88" s="52"/>
      <c r="AV88" s="52"/>
      <c r="AW88" s="53"/>
      <c r="AX88" s="51">
        <v>0</v>
      </c>
      <c r="AY88" s="52"/>
      <c r="AZ88" s="52"/>
      <c r="BA88" s="53"/>
      <c r="BB88" s="51">
        <f>IF(ISNUMBER(AN88),AN88,0)+IF(ISNUMBER(AS88),AS88,0)</f>
        <v>1000000</v>
      </c>
      <c r="BC88" s="52"/>
      <c r="BD88" s="52"/>
      <c r="BE88" s="52"/>
      <c r="BF88" s="53"/>
      <c r="BG88" s="51">
        <v>1000000</v>
      </c>
      <c r="BH88" s="52"/>
      <c r="BI88" s="52"/>
      <c r="BJ88" s="52"/>
      <c r="BK88" s="53"/>
      <c r="BL88" s="51">
        <v>0</v>
      </c>
      <c r="BM88" s="52"/>
      <c r="BN88" s="52"/>
      <c r="BO88" s="52"/>
      <c r="BP88" s="53"/>
      <c r="BQ88" s="51">
        <v>0</v>
      </c>
      <c r="BR88" s="52"/>
      <c r="BS88" s="52"/>
      <c r="BT88" s="53"/>
      <c r="BU88" s="51">
        <f>IF(ISNUMBER(BG88),BG88,0)+IF(ISNUMBER(BL88),BL88,0)</f>
        <v>1000000</v>
      </c>
      <c r="BV88" s="52"/>
      <c r="BW88" s="52"/>
      <c r="BX88" s="52"/>
      <c r="BY88" s="53"/>
    </row>
    <row r="89" spans="1:79" s="6" customFormat="1" ht="12.75" customHeight="1" x14ac:dyDescent="0.2">
      <c r="A89" s="43"/>
      <c r="B89" s="44"/>
      <c r="C89" s="44"/>
      <c r="D89" s="28" t="s">
        <v>147</v>
      </c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30"/>
      <c r="U89" s="48">
        <v>891649.97000000009</v>
      </c>
      <c r="V89" s="49"/>
      <c r="W89" s="49"/>
      <c r="X89" s="49"/>
      <c r="Y89" s="50"/>
      <c r="Z89" s="48">
        <v>0</v>
      </c>
      <c r="AA89" s="49"/>
      <c r="AB89" s="49"/>
      <c r="AC89" s="49"/>
      <c r="AD89" s="50"/>
      <c r="AE89" s="48">
        <v>0</v>
      </c>
      <c r="AF89" s="49"/>
      <c r="AG89" s="49"/>
      <c r="AH89" s="50"/>
      <c r="AI89" s="48">
        <f>IF(ISNUMBER(U89),U89,0)+IF(ISNUMBER(Z89),Z89,0)</f>
        <v>891649.97000000009</v>
      </c>
      <c r="AJ89" s="49"/>
      <c r="AK89" s="49"/>
      <c r="AL89" s="49"/>
      <c r="AM89" s="50"/>
      <c r="AN89" s="48">
        <v>1000000</v>
      </c>
      <c r="AO89" s="49"/>
      <c r="AP89" s="49"/>
      <c r="AQ89" s="49"/>
      <c r="AR89" s="50"/>
      <c r="AS89" s="48">
        <v>0</v>
      </c>
      <c r="AT89" s="49"/>
      <c r="AU89" s="49"/>
      <c r="AV89" s="49"/>
      <c r="AW89" s="50"/>
      <c r="AX89" s="48">
        <v>0</v>
      </c>
      <c r="AY89" s="49"/>
      <c r="AZ89" s="49"/>
      <c r="BA89" s="50"/>
      <c r="BB89" s="48">
        <f>IF(ISNUMBER(AN89),AN89,0)+IF(ISNUMBER(AS89),AS89,0)</f>
        <v>1000000</v>
      </c>
      <c r="BC89" s="49"/>
      <c r="BD89" s="49"/>
      <c r="BE89" s="49"/>
      <c r="BF89" s="50"/>
      <c r="BG89" s="48">
        <v>1000000</v>
      </c>
      <c r="BH89" s="49"/>
      <c r="BI89" s="49"/>
      <c r="BJ89" s="49"/>
      <c r="BK89" s="50"/>
      <c r="BL89" s="48">
        <v>0</v>
      </c>
      <c r="BM89" s="49"/>
      <c r="BN89" s="49"/>
      <c r="BO89" s="49"/>
      <c r="BP89" s="50"/>
      <c r="BQ89" s="48">
        <v>0</v>
      </c>
      <c r="BR89" s="49"/>
      <c r="BS89" s="49"/>
      <c r="BT89" s="50"/>
      <c r="BU89" s="48">
        <f>IF(ISNUMBER(BG89),BG89,0)+IF(ISNUMBER(BL89),BL89,0)</f>
        <v>1000000</v>
      </c>
      <c r="BV89" s="49"/>
      <c r="BW89" s="49"/>
      <c r="BX89" s="49"/>
      <c r="BY89" s="50"/>
    </row>
    <row r="91" spans="1:79" ht="14.25" customHeight="1" x14ac:dyDescent="0.2">
      <c r="A91" s="67" t="s">
        <v>247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</row>
    <row r="92" spans="1:79" ht="15" customHeight="1" x14ac:dyDescent="0.2">
      <c r="A92" s="84" t="s">
        <v>217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</row>
    <row r="93" spans="1:79" ht="23.1" customHeight="1" x14ac:dyDescent="0.2">
      <c r="A93" s="85" t="s">
        <v>6</v>
      </c>
      <c r="B93" s="86"/>
      <c r="C93" s="86"/>
      <c r="D93" s="85" t="s">
        <v>121</v>
      </c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7"/>
      <c r="U93" s="41" t="s">
        <v>239</v>
      </c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 t="s">
        <v>244</v>
      </c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</row>
    <row r="94" spans="1:79" ht="54" customHeight="1" x14ac:dyDescent="0.2">
      <c r="A94" s="88"/>
      <c r="B94" s="89"/>
      <c r="C94" s="89"/>
      <c r="D94" s="88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90"/>
      <c r="U94" s="80" t="s">
        <v>4</v>
      </c>
      <c r="V94" s="81"/>
      <c r="W94" s="81"/>
      <c r="X94" s="81"/>
      <c r="Y94" s="82"/>
      <c r="Z94" s="80" t="s">
        <v>3</v>
      </c>
      <c r="AA94" s="81"/>
      <c r="AB94" s="81"/>
      <c r="AC94" s="81"/>
      <c r="AD94" s="82"/>
      <c r="AE94" s="104" t="s">
        <v>116</v>
      </c>
      <c r="AF94" s="105"/>
      <c r="AG94" s="105"/>
      <c r="AH94" s="105"/>
      <c r="AI94" s="106"/>
      <c r="AJ94" s="80" t="s">
        <v>5</v>
      </c>
      <c r="AK94" s="81"/>
      <c r="AL94" s="81"/>
      <c r="AM94" s="81"/>
      <c r="AN94" s="82"/>
      <c r="AO94" s="80" t="s">
        <v>4</v>
      </c>
      <c r="AP94" s="81"/>
      <c r="AQ94" s="81"/>
      <c r="AR94" s="81"/>
      <c r="AS94" s="82"/>
      <c r="AT94" s="80" t="s">
        <v>3</v>
      </c>
      <c r="AU94" s="81"/>
      <c r="AV94" s="81"/>
      <c r="AW94" s="81"/>
      <c r="AX94" s="82"/>
      <c r="AY94" s="104" t="s">
        <v>116</v>
      </c>
      <c r="AZ94" s="105"/>
      <c r="BA94" s="105"/>
      <c r="BB94" s="105"/>
      <c r="BC94" s="106"/>
      <c r="BD94" s="41" t="s">
        <v>96</v>
      </c>
      <c r="BE94" s="41"/>
      <c r="BF94" s="41"/>
      <c r="BG94" s="41"/>
      <c r="BH94" s="41"/>
    </row>
    <row r="95" spans="1:79" ht="15" customHeight="1" x14ac:dyDescent="0.2">
      <c r="A95" s="80" t="s">
        <v>168</v>
      </c>
      <c r="B95" s="81"/>
      <c r="C95" s="81"/>
      <c r="D95" s="80">
        <v>2</v>
      </c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2"/>
      <c r="U95" s="80">
        <v>3</v>
      </c>
      <c r="V95" s="81"/>
      <c r="W95" s="81"/>
      <c r="X95" s="81"/>
      <c r="Y95" s="82"/>
      <c r="Z95" s="80">
        <v>4</v>
      </c>
      <c r="AA95" s="81"/>
      <c r="AB95" s="81"/>
      <c r="AC95" s="81"/>
      <c r="AD95" s="82"/>
      <c r="AE95" s="80">
        <v>5</v>
      </c>
      <c r="AF95" s="81"/>
      <c r="AG95" s="81"/>
      <c r="AH95" s="81"/>
      <c r="AI95" s="82"/>
      <c r="AJ95" s="80">
        <v>6</v>
      </c>
      <c r="AK95" s="81"/>
      <c r="AL95" s="81"/>
      <c r="AM95" s="81"/>
      <c r="AN95" s="82"/>
      <c r="AO95" s="80">
        <v>7</v>
      </c>
      <c r="AP95" s="81"/>
      <c r="AQ95" s="81"/>
      <c r="AR95" s="81"/>
      <c r="AS95" s="82"/>
      <c r="AT95" s="80">
        <v>8</v>
      </c>
      <c r="AU95" s="81"/>
      <c r="AV95" s="81"/>
      <c r="AW95" s="81"/>
      <c r="AX95" s="82"/>
      <c r="AY95" s="80">
        <v>9</v>
      </c>
      <c r="AZ95" s="81"/>
      <c r="BA95" s="81"/>
      <c r="BB95" s="81"/>
      <c r="BC95" s="82"/>
      <c r="BD95" s="80">
        <v>10</v>
      </c>
      <c r="BE95" s="81"/>
      <c r="BF95" s="81"/>
      <c r="BG95" s="81"/>
      <c r="BH95" s="82"/>
    </row>
    <row r="96" spans="1:79" s="1" customFormat="1" ht="12.75" hidden="1" customHeight="1" x14ac:dyDescent="0.2">
      <c r="A96" s="95" t="s">
        <v>69</v>
      </c>
      <c r="B96" s="96"/>
      <c r="C96" s="96"/>
      <c r="D96" s="95" t="s">
        <v>57</v>
      </c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7"/>
      <c r="U96" s="95" t="s">
        <v>60</v>
      </c>
      <c r="V96" s="96"/>
      <c r="W96" s="96"/>
      <c r="X96" s="96"/>
      <c r="Y96" s="97"/>
      <c r="Z96" s="95" t="s">
        <v>61</v>
      </c>
      <c r="AA96" s="96"/>
      <c r="AB96" s="96"/>
      <c r="AC96" s="96"/>
      <c r="AD96" s="97"/>
      <c r="AE96" s="95" t="s">
        <v>94</v>
      </c>
      <c r="AF96" s="96"/>
      <c r="AG96" s="96"/>
      <c r="AH96" s="96"/>
      <c r="AI96" s="97"/>
      <c r="AJ96" s="101" t="s">
        <v>170</v>
      </c>
      <c r="AK96" s="102"/>
      <c r="AL96" s="102"/>
      <c r="AM96" s="102"/>
      <c r="AN96" s="103"/>
      <c r="AO96" s="95" t="s">
        <v>62</v>
      </c>
      <c r="AP96" s="96"/>
      <c r="AQ96" s="96"/>
      <c r="AR96" s="96"/>
      <c r="AS96" s="97"/>
      <c r="AT96" s="95" t="s">
        <v>63</v>
      </c>
      <c r="AU96" s="96"/>
      <c r="AV96" s="96"/>
      <c r="AW96" s="96"/>
      <c r="AX96" s="97"/>
      <c r="AY96" s="95" t="s">
        <v>95</v>
      </c>
      <c r="AZ96" s="96"/>
      <c r="BA96" s="96"/>
      <c r="BB96" s="96"/>
      <c r="BC96" s="97"/>
      <c r="BD96" s="91" t="s">
        <v>170</v>
      </c>
      <c r="BE96" s="91"/>
      <c r="BF96" s="91"/>
      <c r="BG96" s="91"/>
      <c r="BH96" s="91"/>
      <c r="CA96" s="1" t="s">
        <v>35</v>
      </c>
    </row>
    <row r="97" spans="1:79" s="25" customFormat="1" ht="25.5" customHeight="1" x14ac:dyDescent="0.2">
      <c r="A97" s="34">
        <v>1</v>
      </c>
      <c r="B97" s="35"/>
      <c r="C97" s="35"/>
      <c r="D97" s="36" t="s">
        <v>175</v>
      </c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8"/>
      <c r="U97" s="51">
        <v>0</v>
      </c>
      <c r="V97" s="52"/>
      <c r="W97" s="52"/>
      <c r="X97" s="52"/>
      <c r="Y97" s="53"/>
      <c r="Z97" s="51">
        <v>0</v>
      </c>
      <c r="AA97" s="52"/>
      <c r="AB97" s="52"/>
      <c r="AC97" s="52"/>
      <c r="AD97" s="53"/>
      <c r="AE97" s="54">
        <v>0</v>
      </c>
      <c r="AF97" s="54"/>
      <c r="AG97" s="54"/>
      <c r="AH97" s="54"/>
      <c r="AI97" s="54"/>
      <c r="AJ97" s="55">
        <f>IF(ISNUMBER(U97),U97,0)+IF(ISNUMBER(Z97),Z97,0)</f>
        <v>0</v>
      </c>
      <c r="AK97" s="55"/>
      <c r="AL97" s="55"/>
      <c r="AM97" s="55"/>
      <c r="AN97" s="55"/>
      <c r="AO97" s="54">
        <v>0</v>
      </c>
      <c r="AP97" s="54"/>
      <c r="AQ97" s="54"/>
      <c r="AR97" s="54"/>
      <c r="AS97" s="54"/>
      <c r="AT97" s="55">
        <v>0</v>
      </c>
      <c r="AU97" s="55"/>
      <c r="AV97" s="55"/>
      <c r="AW97" s="55"/>
      <c r="AX97" s="55"/>
      <c r="AY97" s="54">
        <v>0</v>
      </c>
      <c r="AZ97" s="54"/>
      <c r="BA97" s="54"/>
      <c r="BB97" s="54"/>
      <c r="BC97" s="54"/>
      <c r="BD97" s="55">
        <f>IF(ISNUMBER(AO97),AO97,0)+IF(ISNUMBER(AT97),AT97,0)</f>
        <v>0</v>
      </c>
      <c r="BE97" s="55"/>
      <c r="BF97" s="55"/>
      <c r="BG97" s="55"/>
      <c r="BH97" s="55"/>
      <c r="CA97" s="25" t="s">
        <v>36</v>
      </c>
    </row>
    <row r="98" spans="1:79" s="25" customFormat="1" ht="51" customHeight="1" x14ac:dyDescent="0.2">
      <c r="A98" s="34">
        <v>2</v>
      </c>
      <c r="B98" s="35"/>
      <c r="C98" s="35"/>
      <c r="D98" s="36" t="s">
        <v>176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8"/>
      <c r="U98" s="51">
        <v>1000000</v>
      </c>
      <c r="V98" s="52"/>
      <c r="W98" s="52"/>
      <c r="X98" s="52"/>
      <c r="Y98" s="53"/>
      <c r="Z98" s="51">
        <v>0</v>
      </c>
      <c r="AA98" s="52"/>
      <c r="AB98" s="52"/>
      <c r="AC98" s="52"/>
      <c r="AD98" s="53"/>
      <c r="AE98" s="54">
        <v>0</v>
      </c>
      <c r="AF98" s="54"/>
      <c r="AG98" s="54"/>
      <c r="AH98" s="54"/>
      <c r="AI98" s="54"/>
      <c r="AJ98" s="55">
        <f>IF(ISNUMBER(U98),U98,0)+IF(ISNUMBER(Z98),Z98,0)</f>
        <v>1000000</v>
      </c>
      <c r="AK98" s="55"/>
      <c r="AL98" s="55"/>
      <c r="AM98" s="55"/>
      <c r="AN98" s="55"/>
      <c r="AO98" s="54">
        <v>1000000</v>
      </c>
      <c r="AP98" s="54"/>
      <c r="AQ98" s="54"/>
      <c r="AR98" s="54"/>
      <c r="AS98" s="54"/>
      <c r="AT98" s="55">
        <v>0</v>
      </c>
      <c r="AU98" s="55"/>
      <c r="AV98" s="55"/>
      <c r="AW98" s="55"/>
      <c r="AX98" s="55"/>
      <c r="AY98" s="54">
        <v>0</v>
      </c>
      <c r="AZ98" s="54"/>
      <c r="BA98" s="54"/>
      <c r="BB98" s="54"/>
      <c r="BC98" s="54"/>
      <c r="BD98" s="55">
        <f>IF(ISNUMBER(AO98),AO98,0)+IF(ISNUMBER(AT98),AT98,0)</f>
        <v>1000000</v>
      </c>
      <c r="BE98" s="55"/>
      <c r="BF98" s="55"/>
      <c r="BG98" s="55"/>
      <c r="BH98" s="55"/>
    </row>
    <row r="99" spans="1:79" s="6" customFormat="1" ht="12.75" customHeight="1" x14ac:dyDescent="0.2">
      <c r="A99" s="43"/>
      <c r="B99" s="44"/>
      <c r="C99" s="44"/>
      <c r="D99" s="28" t="s">
        <v>147</v>
      </c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30"/>
      <c r="U99" s="48">
        <v>1000000</v>
      </c>
      <c r="V99" s="49"/>
      <c r="W99" s="49"/>
      <c r="X99" s="49"/>
      <c r="Y99" s="50"/>
      <c r="Z99" s="48">
        <v>0</v>
      </c>
      <c r="AA99" s="49"/>
      <c r="AB99" s="49"/>
      <c r="AC99" s="49"/>
      <c r="AD99" s="50"/>
      <c r="AE99" s="47">
        <v>0</v>
      </c>
      <c r="AF99" s="47"/>
      <c r="AG99" s="47"/>
      <c r="AH99" s="47"/>
      <c r="AI99" s="47"/>
      <c r="AJ99" s="27">
        <f>IF(ISNUMBER(U99),U99,0)+IF(ISNUMBER(Z99),Z99,0)</f>
        <v>1000000</v>
      </c>
      <c r="AK99" s="27"/>
      <c r="AL99" s="27"/>
      <c r="AM99" s="27"/>
      <c r="AN99" s="27"/>
      <c r="AO99" s="47">
        <v>1000000</v>
      </c>
      <c r="AP99" s="47"/>
      <c r="AQ99" s="47"/>
      <c r="AR99" s="47"/>
      <c r="AS99" s="47"/>
      <c r="AT99" s="27">
        <v>0</v>
      </c>
      <c r="AU99" s="27"/>
      <c r="AV99" s="27"/>
      <c r="AW99" s="27"/>
      <c r="AX99" s="27"/>
      <c r="AY99" s="47">
        <v>0</v>
      </c>
      <c r="AZ99" s="47"/>
      <c r="BA99" s="47"/>
      <c r="BB99" s="47"/>
      <c r="BC99" s="47"/>
      <c r="BD99" s="27">
        <f>IF(ISNUMBER(AO99),AO99,0)+IF(ISNUMBER(AT99),AT99,0)</f>
        <v>1000000</v>
      </c>
      <c r="BE99" s="27"/>
      <c r="BF99" s="27"/>
      <c r="BG99" s="27"/>
      <c r="BH99" s="27"/>
    </row>
    <row r="100" spans="1:79" s="5" customFormat="1" ht="12.7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</row>
    <row r="102" spans="1:79" ht="14.25" customHeight="1" x14ac:dyDescent="0.2">
      <c r="A102" s="67" t="s">
        <v>152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</row>
    <row r="103" spans="1:79" ht="14.25" customHeight="1" x14ac:dyDescent="0.2">
      <c r="A103" s="67" t="s">
        <v>233</v>
      </c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</row>
    <row r="104" spans="1:79" ht="23.1" customHeight="1" x14ac:dyDescent="0.2">
      <c r="A104" s="85" t="s">
        <v>6</v>
      </c>
      <c r="B104" s="86"/>
      <c r="C104" s="86"/>
      <c r="D104" s="41" t="s">
        <v>9</v>
      </c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 t="s">
        <v>8</v>
      </c>
      <c r="R104" s="41"/>
      <c r="S104" s="41"/>
      <c r="T104" s="41"/>
      <c r="U104" s="41"/>
      <c r="V104" s="41" t="s">
        <v>7</v>
      </c>
      <c r="W104" s="41"/>
      <c r="X104" s="41"/>
      <c r="Y104" s="41"/>
      <c r="Z104" s="41"/>
      <c r="AA104" s="41"/>
      <c r="AB104" s="41"/>
      <c r="AC104" s="41"/>
      <c r="AD104" s="41"/>
      <c r="AE104" s="41"/>
      <c r="AF104" s="80" t="s">
        <v>218</v>
      </c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2"/>
      <c r="AU104" s="80" t="s">
        <v>221</v>
      </c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2"/>
      <c r="BJ104" s="80" t="s">
        <v>229</v>
      </c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2"/>
    </row>
    <row r="105" spans="1:79" ht="32.25" customHeight="1" x14ac:dyDescent="0.2">
      <c r="A105" s="88"/>
      <c r="B105" s="89"/>
      <c r="C105" s="89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 t="s">
        <v>4</v>
      </c>
      <c r="AG105" s="41"/>
      <c r="AH105" s="41"/>
      <c r="AI105" s="41"/>
      <c r="AJ105" s="41"/>
      <c r="AK105" s="41" t="s">
        <v>3</v>
      </c>
      <c r="AL105" s="41"/>
      <c r="AM105" s="41"/>
      <c r="AN105" s="41"/>
      <c r="AO105" s="41"/>
      <c r="AP105" s="41" t="s">
        <v>123</v>
      </c>
      <c r="AQ105" s="41"/>
      <c r="AR105" s="41"/>
      <c r="AS105" s="41"/>
      <c r="AT105" s="41"/>
      <c r="AU105" s="41" t="s">
        <v>4</v>
      </c>
      <c r="AV105" s="41"/>
      <c r="AW105" s="41"/>
      <c r="AX105" s="41"/>
      <c r="AY105" s="41"/>
      <c r="AZ105" s="41" t="s">
        <v>3</v>
      </c>
      <c r="BA105" s="41"/>
      <c r="BB105" s="41"/>
      <c r="BC105" s="41"/>
      <c r="BD105" s="41"/>
      <c r="BE105" s="41" t="s">
        <v>90</v>
      </c>
      <c r="BF105" s="41"/>
      <c r="BG105" s="41"/>
      <c r="BH105" s="41"/>
      <c r="BI105" s="41"/>
      <c r="BJ105" s="41" t="s">
        <v>4</v>
      </c>
      <c r="BK105" s="41"/>
      <c r="BL105" s="41"/>
      <c r="BM105" s="41"/>
      <c r="BN105" s="41"/>
      <c r="BO105" s="41" t="s">
        <v>3</v>
      </c>
      <c r="BP105" s="41"/>
      <c r="BQ105" s="41"/>
      <c r="BR105" s="41"/>
      <c r="BS105" s="41"/>
      <c r="BT105" s="41" t="s">
        <v>97</v>
      </c>
      <c r="BU105" s="41"/>
      <c r="BV105" s="41"/>
      <c r="BW105" s="41"/>
      <c r="BX105" s="41"/>
    </row>
    <row r="106" spans="1:79" ht="15" customHeight="1" x14ac:dyDescent="0.2">
      <c r="A106" s="80">
        <v>1</v>
      </c>
      <c r="B106" s="81"/>
      <c r="C106" s="81"/>
      <c r="D106" s="41">
        <v>2</v>
      </c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>
        <v>3</v>
      </c>
      <c r="R106" s="41"/>
      <c r="S106" s="41"/>
      <c r="T106" s="41"/>
      <c r="U106" s="41"/>
      <c r="V106" s="41">
        <v>4</v>
      </c>
      <c r="W106" s="41"/>
      <c r="X106" s="41"/>
      <c r="Y106" s="41"/>
      <c r="Z106" s="41"/>
      <c r="AA106" s="41"/>
      <c r="AB106" s="41"/>
      <c r="AC106" s="41"/>
      <c r="AD106" s="41"/>
      <c r="AE106" s="41"/>
      <c r="AF106" s="41">
        <v>5</v>
      </c>
      <c r="AG106" s="41"/>
      <c r="AH106" s="41"/>
      <c r="AI106" s="41"/>
      <c r="AJ106" s="41"/>
      <c r="AK106" s="41">
        <v>6</v>
      </c>
      <c r="AL106" s="41"/>
      <c r="AM106" s="41"/>
      <c r="AN106" s="41"/>
      <c r="AO106" s="41"/>
      <c r="AP106" s="41">
        <v>7</v>
      </c>
      <c r="AQ106" s="41"/>
      <c r="AR106" s="41"/>
      <c r="AS106" s="41"/>
      <c r="AT106" s="41"/>
      <c r="AU106" s="41">
        <v>8</v>
      </c>
      <c r="AV106" s="41"/>
      <c r="AW106" s="41"/>
      <c r="AX106" s="41"/>
      <c r="AY106" s="41"/>
      <c r="AZ106" s="41">
        <v>9</v>
      </c>
      <c r="BA106" s="41"/>
      <c r="BB106" s="41"/>
      <c r="BC106" s="41"/>
      <c r="BD106" s="41"/>
      <c r="BE106" s="41">
        <v>10</v>
      </c>
      <c r="BF106" s="41"/>
      <c r="BG106" s="41"/>
      <c r="BH106" s="41"/>
      <c r="BI106" s="41"/>
      <c r="BJ106" s="41">
        <v>11</v>
      </c>
      <c r="BK106" s="41"/>
      <c r="BL106" s="41"/>
      <c r="BM106" s="41"/>
      <c r="BN106" s="41"/>
      <c r="BO106" s="41">
        <v>12</v>
      </c>
      <c r="BP106" s="41"/>
      <c r="BQ106" s="41"/>
      <c r="BR106" s="41"/>
      <c r="BS106" s="41"/>
      <c r="BT106" s="41">
        <v>13</v>
      </c>
      <c r="BU106" s="41"/>
      <c r="BV106" s="41"/>
      <c r="BW106" s="41"/>
      <c r="BX106" s="41"/>
    </row>
    <row r="107" spans="1:79" ht="10.5" hidden="1" customHeight="1" x14ac:dyDescent="0.2">
      <c r="A107" s="95" t="s">
        <v>154</v>
      </c>
      <c r="B107" s="96"/>
      <c r="C107" s="96"/>
      <c r="D107" s="41" t="s">
        <v>57</v>
      </c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 t="s">
        <v>70</v>
      </c>
      <c r="R107" s="41"/>
      <c r="S107" s="41"/>
      <c r="T107" s="41"/>
      <c r="U107" s="41"/>
      <c r="V107" s="41" t="s">
        <v>71</v>
      </c>
      <c r="W107" s="41"/>
      <c r="X107" s="41"/>
      <c r="Y107" s="41"/>
      <c r="Z107" s="41"/>
      <c r="AA107" s="41"/>
      <c r="AB107" s="41"/>
      <c r="AC107" s="41"/>
      <c r="AD107" s="41"/>
      <c r="AE107" s="41"/>
      <c r="AF107" s="71" t="s">
        <v>111</v>
      </c>
      <c r="AG107" s="71"/>
      <c r="AH107" s="71"/>
      <c r="AI107" s="71"/>
      <c r="AJ107" s="71"/>
      <c r="AK107" s="69" t="s">
        <v>112</v>
      </c>
      <c r="AL107" s="69"/>
      <c r="AM107" s="69"/>
      <c r="AN107" s="69"/>
      <c r="AO107" s="69"/>
      <c r="AP107" s="91" t="s">
        <v>178</v>
      </c>
      <c r="AQ107" s="91"/>
      <c r="AR107" s="91"/>
      <c r="AS107" s="91"/>
      <c r="AT107" s="91"/>
      <c r="AU107" s="71" t="s">
        <v>113</v>
      </c>
      <c r="AV107" s="71"/>
      <c r="AW107" s="71"/>
      <c r="AX107" s="71"/>
      <c r="AY107" s="71"/>
      <c r="AZ107" s="69" t="s">
        <v>114</v>
      </c>
      <c r="BA107" s="69"/>
      <c r="BB107" s="69"/>
      <c r="BC107" s="69"/>
      <c r="BD107" s="69"/>
      <c r="BE107" s="91" t="s">
        <v>178</v>
      </c>
      <c r="BF107" s="91"/>
      <c r="BG107" s="91"/>
      <c r="BH107" s="91"/>
      <c r="BI107" s="91"/>
      <c r="BJ107" s="71" t="s">
        <v>105</v>
      </c>
      <c r="BK107" s="71"/>
      <c r="BL107" s="71"/>
      <c r="BM107" s="71"/>
      <c r="BN107" s="71"/>
      <c r="BO107" s="69" t="s">
        <v>106</v>
      </c>
      <c r="BP107" s="69"/>
      <c r="BQ107" s="69"/>
      <c r="BR107" s="69"/>
      <c r="BS107" s="69"/>
      <c r="BT107" s="91" t="s">
        <v>178</v>
      </c>
      <c r="BU107" s="91"/>
      <c r="BV107" s="91"/>
      <c r="BW107" s="91"/>
      <c r="BX107" s="91"/>
      <c r="CA107" t="s">
        <v>37</v>
      </c>
    </row>
    <row r="108" spans="1:79" s="6" customFormat="1" ht="15" customHeight="1" x14ac:dyDescent="0.2">
      <c r="A108" s="43">
        <v>0</v>
      </c>
      <c r="B108" s="44"/>
      <c r="C108" s="44"/>
      <c r="D108" s="46" t="s">
        <v>177</v>
      </c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CA108" s="6" t="s">
        <v>38</v>
      </c>
    </row>
    <row r="109" spans="1:79" s="25" customFormat="1" ht="57" customHeight="1" x14ac:dyDescent="0.2">
      <c r="A109" s="34">
        <v>0</v>
      </c>
      <c r="B109" s="35"/>
      <c r="C109" s="35"/>
      <c r="D109" s="40" t="s">
        <v>179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8"/>
      <c r="Q109" s="41" t="s">
        <v>180</v>
      </c>
      <c r="R109" s="41"/>
      <c r="S109" s="41"/>
      <c r="T109" s="41"/>
      <c r="U109" s="41"/>
      <c r="V109" s="40" t="s">
        <v>181</v>
      </c>
      <c r="W109" s="37"/>
      <c r="X109" s="37"/>
      <c r="Y109" s="37"/>
      <c r="Z109" s="37"/>
      <c r="AA109" s="37"/>
      <c r="AB109" s="37"/>
      <c r="AC109" s="37"/>
      <c r="AD109" s="37"/>
      <c r="AE109" s="38"/>
      <c r="AF109" s="33">
        <v>891649.97</v>
      </c>
      <c r="AG109" s="33"/>
      <c r="AH109" s="33"/>
      <c r="AI109" s="33"/>
      <c r="AJ109" s="33"/>
      <c r="AK109" s="33">
        <v>0</v>
      </c>
      <c r="AL109" s="33"/>
      <c r="AM109" s="33"/>
      <c r="AN109" s="33"/>
      <c r="AO109" s="33"/>
      <c r="AP109" s="33">
        <v>891649.97</v>
      </c>
      <c r="AQ109" s="33"/>
      <c r="AR109" s="33"/>
      <c r="AS109" s="33"/>
      <c r="AT109" s="33"/>
      <c r="AU109" s="33">
        <v>1000000</v>
      </c>
      <c r="AV109" s="33"/>
      <c r="AW109" s="33"/>
      <c r="AX109" s="33"/>
      <c r="AY109" s="33"/>
      <c r="AZ109" s="33">
        <v>0</v>
      </c>
      <c r="BA109" s="33"/>
      <c r="BB109" s="33"/>
      <c r="BC109" s="33"/>
      <c r="BD109" s="33"/>
      <c r="BE109" s="33">
        <v>1000000</v>
      </c>
      <c r="BF109" s="33"/>
      <c r="BG109" s="33"/>
      <c r="BH109" s="33"/>
      <c r="BI109" s="33"/>
      <c r="BJ109" s="33">
        <v>1000000</v>
      </c>
      <c r="BK109" s="33"/>
      <c r="BL109" s="33"/>
      <c r="BM109" s="33"/>
      <c r="BN109" s="33"/>
      <c r="BO109" s="33">
        <v>0</v>
      </c>
      <c r="BP109" s="33"/>
      <c r="BQ109" s="33"/>
      <c r="BR109" s="33"/>
      <c r="BS109" s="33"/>
      <c r="BT109" s="33">
        <v>1000000</v>
      </c>
      <c r="BU109" s="33"/>
      <c r="BV109" s="33"/>
      <c r="BW109" s="33"/>
      <c r="BX109" s="33"/>
    </row>
    <row r="110" spans="1:79" s="25" customFormat="1" ht="45" customHeight="1" x14ac:dyDescent="0.2">
      <c r="A110" s="34">
        <v>0</v>
      </c>
      <c r="B110" s="35"/>
      <c r="C110" s="35"/>
      <c r="D110" s="40" t="s">
        <v>182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8"/>
      <c r="Q110" s="41" t="s">
        <v>183</v>
      </c>
      <c r="R110" s="41"/>
      <c r="S110" s="41"/>
      <c r="T110" s="41"/>
      <c r="U110" s="41"/>
      <c r="V110" s="40" t="s">
        <v>184</v>
      </c>
      <c r="W110" s="37"/>
      <c r="X110" s="37"/>
      <c r="Y110" s="37"/>
      <c r="Z110" s="37"/>
      <c r="AA110" s="37"/>
      <c r="AB110" s="37"/>
      <c r="AC110" s="37"/>
      <c r="AD110" s="37"/>
      <c r="AE110" s="38"/>
      <c r="AF110" s="33">
        <v>142770.54</v>
      </c>
      <c r="AG110" s="33"/>
      <c r="AH110" s="33"/>
      <c r="AI110" s="33"/>
      <c r="AJ110" s="33"/>
      <c r="AK110" s="33">
        <v>0</v>
      </c>
      <c r="AL110" s="33"/>
      <c r="AM110" s="33"/>
      <c r="AN110" s="33"/>
      <c r="AO110" s="33"/>
      <c r="AP110" s="33">
        <v>142770.54</v>
      </c>
      <c r="AQ110" s="33"/>
      <c r="AR110" s="33"/>
      <c r="AS110" s="33"/>
      <c r="AT110" s="33"/>
      <c r="AU110" s="33">
        <v>0</v>
      </c>
      <c r="AV110" s="33"/>
      <c r="AW110" s="33"/>
      <c r="AX110" s="33"/>
      <c r="AY110" s="33"/>
      <c r="AZ110" s="33">
        <v>0</v>
      </c>
      <c r="BA110" s="33"/>
      <c r="BB110" s="33"/>
      <c r="BC110" s="33"/>
      <c r="BD110" s="33"/>
      <c r="BE110" s="33">
        <v>0</v>
      </c>
      <c r="BF110" s="33"/>
      <c r="BG110" s="33"/>
      <c r="BH110" s="33"/>
      <c r="BI110" s="33"/>
      <c r="BJ110" s="33">
        <v>0</v>
      </c>
      <c r="BK110" s="33"/>
      <c r="BL110" s="33"/>
      <c r="BM110" s="33"/>
      <c r="BN110" s="33"/>
      <c r="BO110" s="33">
        <v>0</v>
      </c>
      <c r="BP110" s="33"/>
      <c r="BQ110" s="33"/>
      <c r="BR110" s="33"/>
      <c r="BS110" s="33"/>
      <c r="BT110" s="33">
        <v>0</v>
      </c>
      <c r="BU110" s="33"/>
      <c r="BV110" s="33"/>
      <c r="BW110" s="33"/>
      <c r="BX110" s="33"/>
    </row>
    <row r="111" spans="1:79" s="6" customFormat="1" ht="15" customHeight="1" x14ac:dyDescent="0.2">
      <c r="A111" s="43">
        <v>0</v>
      </c>
      <c r="B111" s="44"/>
      <c r="C111" s="44"/>
      <c r="D111" s="45" t="s">
        <v>185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30"/>
      <c r="Q111" s="46"/>
      <c r="R111" s="46"/>
      <c r="S111" s="46"/>
      <c r="T111" s="46"/>
      <c r="U111" s="46"/>
      <c r="V111" s="45"/>
      <c r="W111" s="29"/>
      <c r="X111" s="29"/>
      <c r="Y111" s="29"/>
      <c r="Z111" s="29"/>
      <c r="AA111" s="29"/>
      <c r="AB111" s="29"/>
      <c r="AC111" s="29"/>
      <c r="AD111" s="29"/>
      <c r="AE111" s="30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</row>
    <row r="112" spans="1:79" s="25" customFormat="1" ht="28.5" customHeight="1" x14ac:dyDescent="0.2">
      <c r="A112" s="34">
        <v>0</v>
      </c>
      <c r="B112" s="35"/>
      <c r="C112" s="35"/>
      <c r="D112" s="40" t="s">
        <v>186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8"/>
      <c r="Q112" s="41" t="s">
        <v>187</v>
      </c>
      <c r="R112" s="41"/>
      <c r="S112" s="41"/>
      <c r="T112" s="41"/>
      <c r="U112" s="41"/>
      <c r="V112" s="40" t="s">
        <v>188</v>
      </c>
      <c r="W112" s="37"/>
      <c r="X112" s="37"/>
      <c r="Y112" s="37"/>
      <c r="Z112" s="37"/>
      <c r="AA112" s="37"/>
      <c r="AB112" s="37"/>
      <c r="AC112" s="37"/>
      <c r="AD112" s="37"/>
      <c r="AE112" s="38"/>
      <c r="AF112" s="33">
        <v>27020</v>
      </c>
      <c r="AG112" s="33"/>
      <c r="AH112" s="33"/>
      <c r="AI112" s="33"/>
      <c r="AJ112" s="33"/>
      <c r="AK112" s="33">
        <v>0</v>
      </c>
      <c r="AL112" s="33"/>
      <c r="AM112" s="33"/>
      <c r="AN112" s="33"/>
      <c r="AO112" s="33"/>
      <c r="AP112" s="33">
        <v>27020</v>
      </c>
      <c r="AQ112" s="33"/>
      <c r="AR112" s="33"/>
      <c r="AS112" s="33"/>
      <c r="AT112" s="33"/>
      <c r="AU112" s="33">
        <v>10000</v>
      </c>
      <c r="AV112" s="33"/>
      <c r="AW112" s="33"/>
      <c r="AX112" s="33"/>
      <c r="AY112" s="33"/>
      <c r="AZ112" s="33">
        <v>0</v>
      </c>
      <c r="BA112" s="33"/>
      <c r="BB112" s="33"/>
      <c r="BC112" s="33"/>
      <c r="BD112" s="33"/>
      <c r="BE112" s="33">
        <v>10000</v>
      </c>
      <c r="BF112" s="33"/>
      <c r="BG112" s="33"/>
      <c r="BH112" s="33"/>
      <c r="BI112" s="33"/>
      <c r="BJ112" s="33">
        <v>10000</v>
      </c>
      <c r="BK112" s="33"/>
      <c r="BL112" s="33"/>
      <c r="BM112" s="33"/>
      <c r="BN112" s="33"/>
      <c r="BO112" s="33">
        <v>0</v>
      </c>
      <c r="BP112" s="33"/>
      <c r="BQ112" s="33"/>
      <c r="BR112" s="33"/>
      <c r="BS112" s="33"/>
      <c r="BT112" s="33">
        <v>10000</v>
      </c>
      <c r="BU112" s="33"/>
      <c r="BV112" s="33"/>
      <c r="BW112" s="33"/>
      <c r="BX112" s="33"/>
    </row>
    <row r="113" spans="1:79" s="25" customFormat="1" ht="30" customHeight="1" x14ac:dyDescent="0.2">
      <c r="A113" s="34">
        <v>0</v>
      </c>
      <c r="B113" s="35"/>
      <c r="C113" s="35"/>
      <c r="D113" s="40" t="s">
        <v>189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1" t="s">
        <v>183</v>
      </c>
      <c r="R113" s="41"/>
      <c r="S113" s="41"/>
      <c r="T113" s="41"/>
      <c r="U113" s="41"/>
      <c r="V113" s="40" t="s">
        <v>190</v>
      </c>
      <c r="W113" s="37"/>
      <c r="X113" s="37"/>
      <c r="Y113" s="37"/>
      <c r="Z113" s="37"/>
      <c r="AA113" s="37"/>
      <c r="AB113" s="37"/>
      <c r="AC113" s="37"/>
      <c r="AD113" s="37"/>
      <c r="AE113" s="38"/>
      <c r="AF113" s="33">
        <v>142770.54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142770.54</v>
      </c>
      <c r="AQ113" s="33"/>
      <c r="AR113" s="33"/>
      <c r="AS113" s="33"/>
      <c r="AT113" s="33"/>
      <c r="AU113" s="33">
        <v>0</v>
      </c>
      <c r="AV113" s="33"/>
      <c r="AW113" s="33"/>
      <c r="AX113" s="33"/>
      <c r="AY113" s="33"/>
      <c r="AZ113" s="33">
        <v>0</v>
      </c>
      <c r="BA113" s="33"/>
      <c r="BB113" s="33"/>
      <c r="BC113" s="33"/>
      <c r="BD113" s="33"/>
      <c r="BE113" s="33">
        <v>0</v>
      </c>
      <c r="BF113" s="33"/>
      <c r="BG113" s="33"/>
      <c r="BH113" s="33"/>
      <c r="BI113" s="33"/>
      <c r="BJ113" s="33">
        <v>0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0</v>
      </c>
      <c r="BU113" s="33"/>
      <c r="BV113" s="33"/>
      <c r="BW113" s="33"/>
      <c r="BX113" s="33"/>
    </row>
    <row r="114" spans="1:79" s="6" customFormat="1" ht="15" customHeight="1" x14ac:dyDescent="0.2">
      <c r="A114" s="43">
        <v>0</v>
      </c>
      <c r="B114" s="44"/>
      <c r="C114" s="44"/>
      <c r="D114" s="45" t="s">
        <v>191</v>
      </c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30"/>
      <c r="Q114" s="46"/>
      <c r="R114" s="46"/>
      <c r="S114" s="46"/>
      <c r="T114" s="46"/>
      <c r="U114" s="46"/>
      <c r="V114" s="45"/>
      <c r="W114" s="29"/>
      <c r="X114" s="29"/>
      <c r="Y114" s="29"/>
      <c r="Z114" s="29"/>
      <c r="AA114" s="29"/>
      <c r="AB114" s="29"/>
      <c r="AC114" s="29"/>
      <c r="AD114" s="29"/>
      <c r="AE114" s="30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</row>
    <row r="115" spans="1:79" s="25" customFormat="1" ht="15" customHeight="1" x14ac:dyDescent="0.2">
      <c r="A115" s="34">
        <v>0</v>
      </c>
      <c r="B115" s="35"/>
      <c r="C115" s="35"/>
      <c r="D115" s="40" t="s">
        <v>192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8"/>
      <c r="Q115" s="41" t="s">
        <v>183</v>
      </c>
      <c r="R115" s="41"/>
      <c r="S115" s="41"/>
      <c r="T115" s="41"/>
      <c r="U115" s="41"/>
      <c r="V115" s="40" t="s">
        <v>193</v>
      </c>
      <c r="W115" s="37"/>
      <c r="X115" s="37"/>
      <c r="Y115" s="37"/>
      <c r="Z115" s="37"/>
      <c r="AA115" s="37"/>
      <c r="AB115" s="37"/>
      <c r="AC115" s="37"/>
      <c r="AD115" s="37"/>
      <c r="AE115" s="38"/>
      <c r="AF115" s="33">
        <v>33</v>
      </c>
      <c r="AG115" s="33"/>
      <c r="AH115" s="33"/>
      <c r="AI115" s="33"/>
      <c r="AJ115" s="33"/>
      <c r="AK115" s="33">
        <v>0</v>
      </c>
      <c r="AL115" s="33"/>
      <c r="AM115" s="33"/>
      <c r="AN115" s="33"/>
      <c r="AO115" s="33"/>
      <c r="AP115" s="33">
        <v>33</v>
      </c>
      <c r="AQ115" s="33"/>
      <c r="AR115" s="33"/>
      <c r="AS115" s="33"/>
      <c r="AT115" s="33"/>
      <c r="AU115" s="33">
        <v>100</v>
      </c>
      <c r="AV115" s="33"/>
      <c r="AW115" s="33"/>
      <c r="AX115" s="33"/>
      <c r="AY115" s="33"/>
      <c r="AZ115" s="33">
        <v>0</v>
      </c>
      <c r="BA115" s="33"/>
      <c r="BB115" s="33"/>
      <c r="BC115" s="33"/>
      <c r="BD115" s="33"/>
      <c r="BE115" s="33">
        <v>100</v>
      </c>
      <c r="BF115" s="33"/>
      <c r="BG115" s="33"/>
      <c r="BH115" s="33"/>
      <c r="BI115" s="33"/>
      <c r="BJ115" s="33">
        <v>100</v>
      </c>
      <c r="BK115" s="33"/>
      <c r="BL115" s="33"/>
      <c r="BM115" s="33"/>
      <c r="BN115" s="33"/>
      <c r="BO115" s="33">
        <v>0</v>
      </c>
      <c r="BP115" s="33"/>
      <c r="BQ115" s="33"/>
      <c r="BR115" s="33"/>
      <c r="BS115" s="33"/>
      <c r="BT115" s="33">
        <v>100</v>
      </c>
      <c r="BU115" s="33"/>
      <c r="BV115" s="33"/>
      <c r="BW115" s="33"/>
      <c r="BX115" s="33"/>
    </row>
    <row r="116" spans="1:79" s="6" customFormat="1" ht="15" customHeight="1" x14ac:dyDescent="0.2">
      <c r="A116" s="43">
        <v>0</v>
      </c>
      <c r="B116" s="44"/>
      <c r="C116" s="44"/>
      <c r="D116" s="45" t="s">
        <v>194</v>
      </c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30"/>
      <c r="Q116" s="46"/>
      <c r="R116" s="46"/>
      <c r="S116" s="46"/>
      <c r="T116" s="46"/>
      <c r="U116" s="46"/>
      <c r="V116" s="45"/>
      <c r="W116" s="29"/>
      <c r="X116" s="29"/>
      <c r="Y116" s="29"/>
      <c r="Z116" s="29"/>
      <c r="AA116" s="29"/>
      <c r="AB116" s="29"/>
      <c r="AC116" s="29"/>
      <c r="AD116" s="29"/>
      <c r="AE116" s="30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</row>
    <row r="117" spans="1:79" s="25" customFormat="1" ht="42.75" customHeight="1" x14ac:dyDescent="0.2">
      <c r="A117" s="34">
        <v>0</v>
      </c>
      <c r="B117" s="35"/>
      <c r="C117" s="35"/>
      <c r="D117" s="40" t="s">
        <v>195</v>
      </c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8"/>
      <c r="Q117" s="41" t="s">
        <v>196</v>
      </c>
      <c r="R117" s="41"/>
      <c r="S117" s="41"/>
      <c r="T117" s="41"/>
      <c r="U117" s="41"/>
      <c r="V117" s="40" t="s">
        <v>193</v>
      </c>
      <c r="W117" s="37"/>
      <c r="X117" s="37"/>
      <c r="Y117" s="37"/>
      <c r="Z117" s="37"/>
      <c r="AA117" s="37"/>
      <c r="AB117" s="37"/>
      <c r="AC117" s="37"/>
      <c r="AD117" s="37"/>
      <c r="AE117" s="38"/>
      <c r="AF117" s="33">
        <v>89</v>
      </c>
      <c r="AG117" s="33"/>
      <c r="AH117" s="33"/>
      <c r="AI117" s="33"/>
      <c r="AJ117" s="33"/>
      <c r="AK117" s="33">
        <v>0</v>
      </c>
      <c r="AL117" s="33"/>
      <c r="AM117" s="33"/>
      <c r="AN117" s="33"/>
      <c r="AO117" s="33"/>
      <c r="AP117" s="33">
        <v>89</v>
      </c>
      <c r="AQ117" s="33"/>
      <c r="AR117" s="33"/>
      <c r="AS117" s="33"/>
      <c r="AT117" s="33"/>
      <c r="AU117" s="33">
        <v>100</v>
      </c>
      <c r="AV117" s="33"/>
      <c r="AW117" s="33"/>
      <c r="AX117" s="33"/>
      <c r="AY117" s="33"/>
      <c r="AZ117" s="33">
        <v>0</v>
      </c>
      <c r="BA117" s="33"/>
      <c r="BB117" s="33"/>
      <c r="BC117" s="33"/>
      <c r="BD117" s="33"/>
      <c r="BE117" s="33">
        <v>100</v>
      </c>
      <c r="BF117" s="33"/>
      <c r="BG117" s="33"/>
      <c r="BH117" s="33"/>
      <c r="BI117" s="33"/>
      <c r="BJ117" s="33">
        <v>100</v>
      </c>
      <c r="BK117" s="33"/>
      <c r="BL117" s="33"/>
      <c r="BM117" s="33"/>
      <c r="BN117" s="33"/>
      <c r="BO117" s="33">
        <v>0</v>
      </c>
      <c r="BP117" s="33"/>
      <c r="BQ117" s="33"/>
      <c r="BR117" s="33"/>
      <c r="BS117" s="33"/>
      <c r="BT117" s="33">
        <v>100</v>
      </c>
      <c r="BU117" s="33"/>
      <c r="BV117" s="33"/>
      <c r="BW117" s="33"/>
      <c r="BX117" s="33"/>
    </row>
    <row r="118" spans="1:79" s="25" customFormat="1" ht="30" customHeight="1" x14ac:dyDescent="0.2">
      <c r="A118" s="34">
        <v>0</v>
      </c>
      <c r="B118" s="35"/>
      <c r="C118" s="35"/>
      <c r="D118" s="40" t="s">
        <v>197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8"/>
      <c r="Q118" s="41" t="s">
        <v>196</v>
      </c>
      <c r="R118" s="41"/>
      <c r="S118" s="41"/>
      <c r="T118" s="41"/>
      <c r="U118" s="41"/>
      <c r="V118" s="40" t="s">
        <v>198</v>
      </c>
      <c r="W118" s="37"/>
      <c r="X118" s="37"/>
      <c r="Y118" s="37"/>
      <c r="Z118" s="37"/>
      <c r="AA118" s="37"/>
      <c r="AB118" s="37"/>
      <c r="AC118" s="37"/>
      <c r="AD118" s="37"/>
      <c r="AE118" s="38"/>
      <c r="AF118" s="33">
        <v>100</v>
      </c>
      <c r="AG118" s="33"/>
      <c r="AH118" s="33"/>
      <c r="AI118" s="33"/>
      <c r="AJ118" s="33"/>
      <c r="AK118" s="33">
        <v>0</v>
      </c>
      <c r="AL118" s="33"/>
      <c r="AM118" s="33"/>
      <c r="AN118" s="33"/>
      <c r="AO118" s="33"/>
      <c r="AP118" s="33">
        <v>100</v>
      </c>
      <c r="AQ118" s="33"/>
      <c r="AR118" s="33"/>
      <c r="AS118" s="33"/>
      <c r="AT118" s="33"/>
      <c r="AU118" s="33">
        <v>0</v>
      </c>
      <c r="AV118" s="33"/>
      <c r="AW118" s="33"/>
      <c r="AX118" s="33"/>
      <c r="AY118" s="33"/>
      <c r="AZ118" s="33">
        <v>0</v>
      </c>
      <c r="BA118" s="33"/>
      <c r="BB118" s="33"/>
      <c r="BC118" s="33"/>
      <c r="BD118" s="33"/>
      <c r="BE118" s="33">
        <v>0</v>
      </c>
      <c r="BF118" s="33"/>
      <c r="BG118" s="33"/>
      <c r="BH118" s="33"/>
      <c r="BI118" s="33"/>
      <c r="BJ118" s="33">
        <v>0</v>
      </c>
      <c r="BK118" s="33"/>
      <c r="BL118" s="33"/>
      <c r="BM118" s="33"/>
      <c r="BN118" s="33"/>
      <c r="BO118" s="33">
        <v>0</v>
      </c>
      <c r="BP118" s="33"/>
      <c r="BQ118" s="33"/>
      <c r="BR118" s="33"/>
      <c r="BS118" s="33"/>
      <c r="BT118" s="33">
        <v>0</v>
      </c>
      <c r="BU118" s="33"/>
      <c r="BV118" s="33"/>
      <c r="BW118" s="33"/>
      <c r="BX118" s="33"/>
    </row>
    <row r="120" spans="1:79" ht="14.25" customHeight="1" x14ac:dyDescent="0.2">
      <c r="A120" s="67" t="s">
        <v>248</v>
      </c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</row>
    <row r="121" spans="1:79" ht="23.1" customHeight="1" x14ac:dyDescent="0.2">
      <c r="A121" s="85" t="s">
        <v>6</v>
      </c>
      <c r="B121" s="86"/>
      <c r="C121" s="86"/>
      <c r="D121" s="41" t="s">
        <v>9</v>
      </c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 t="s">
        <v>8</v>
      </c>
      <c r="R121" s="41"/>
      <c r="S121" s="41"/>
      <c r="T121" s="41"/>
      <c r="U121" s="41"/>
      <c r="V121" s="41" t="s">
        <v>7</v>
      </c>
      <c r="W121" s="41"/>
      <c r="X121" s="41"/>
      <c r="Y121" s="41"/>
      <c r="Z121" s="41"/>
      <c r="AA121" s="41"/>
      <c r="AB121" s="41"/>
      <c r="AC121" s="41"/>
      <c r="AD121" s="41"/>
      <c r="AE121" s="41"/>
      <c r="AF121" s="80" t="s">
        <v>239</v>
      </c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2"/>
      <c r="AU121" s="80" t="s">
        <v>244</v>
      </c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2"/>
    </row>
    <row r="122" spans="1:79" ht="28.5" customHeight="1" x14ac:dyDescent="0.2">
      <c r="A122" s="88"/>
      <c r="B122" s="89"/>
      <c r="C122" s="89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 t="s">
        <v>4</v>
      </c>
      <c r="AG122" s="41"/>
      <c r="AH122" s="41"/>
      <c r="AI122" s="41"/>
      <c r="AJ122" s="41"/>
      <c r="AK122" s="41" t="s">
        <v>3</v>
      </c>
      <c r="AL122" s="41"/>
      <c r="AM122" s="41"/>
      <c r="AN122" s="41"/>
      <c r="AO122" s="41"/>
      <c r="AP122" s="41" t="s">
        <v>123</v>
      </c>
      <c r="AQ122" s="41"/>
      <c r="AR122" s="41"/>
      <c r="AS122" s="41"/>
      <c r="AT122" s="41"/>
      <c r="AU122" s="41" t="s">
        <v>4</v>
      </c>
      <c r="AV122" s="41"/>
      <c r="AW122" s="41"/>
      <c r="AX122" s="41"/>
      <c r="AY122" s="41"/>
      <c r="AZ122" s="41" t="s">
        <v>3</v>
      </c>
      <c r="BA122" s="41"/>
      <c r="BB122" s="41"/>
      <c r="BC122" s="41"/>
      <c r="BD122" s="41"/>
      <c r="BE122" s="41" t="s">
        <v>90</v>
      </c>
      <c r="BF122" s="41"/>
      <c r="BG122" s="41"/>
      <c r="BH122" s="41"/>
      <c r="BI122" s="41"/>
    </row>
    <row r="123" spans="1:79" ht="15" customHeight="1" x14ac:dyDescent="0.2">
      <c r="A123" s="80">
        <v>1</v>
      </c>
      <c r="B123" s="81"/>
      <c r="C123" s="81"/>
      <c r="D123" s="41">
        <v>2</v>
      </c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>
        <v>3</v>
      </c>
      <c r="R123" s="41"/>
      <c r="S123" s="41"/>
      <c r="T123" s="41"/>
      <c r="U123" s="41"/>
      <c r="V123" s="41">
        <v>4</v>
      </c>
      <c r="W123" s="41"/>
      <c r="X123" s="41"/>
      <c r="Y123" s="41"/>
      <c r="Z123" s="41"/>
      <c r="AA123" s="41"/>
      <c r="AB123" s="41"/>
      <c r="AC123" s="41"/>
      <c r="AD123" s="41"/>
      <c r="AE123" s="41"/>
      <c r="AF123" s="41">
        <v>5</v>
      </c>
      <c r="AG123" s="41"/>
      <c r="AH123" s="41"/>
      <c r="AI123" s="41"/>
      <c r="AJ123" s="41"/>
      <c r="AK123" s="41">
        <v>6</v>
      </c>
      <c r="AL123" s="41"/>
      <c r="AM123" s="41"/>
      <c r="AN123" s="41"/>
      <c r="AO123" s="41"/>
      <c r="AP123" s="41">
        <v>7</v>
      </c>
      <c r="AQ123" s="41"/>
      <c r="AR123" s="41"/>
      <c r="AS123" s="41"/>
      <c r="AT123" s="41"/>
      <c r="AU123" s="41">
        <v>8</v>
      </c>
      <c r="AV123" s="41"/>
      <c r="AW123" s="41"/>
      <c r="AX123" s="41"/>
      <c r="AY123" s="41"/>
      <c r="AZ123" s="41">
        <v>9</v>
      </c>
      <c r="BA123" s="41"/>
      <c r="BB123" s="41"/>
      <c r="BC123" s="41"/>
      <c r="BD123" s="41"/>
      <c r="BE123" s="41">
        <v>10</v>
      </c>
      <c r="BF123" s="41"/>
      <c r="BG123" s="41"/>
      <c r="BH123" s="41"/>
      <c r="BI123" s="41"/>
    </row>
    <row r="124" spans="1:79" ht="15.75" hidden="1" customHeight="1" x14ac:dyDescent="0.2">
      <c r="A124" s="95" t="s">
        <v>154</v>
      </c>
      <c r="B124" s="96"/>
      <c r="C124" s="96"/>
      <c r="D124" s="41" t="s">
        <v>57</v>
      </c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 t="s">
        <v>70</v>
      </c>
      <c r="R124" s="41"/>
      <c r="S124" s="41"/>
      <c r="T124" s="41"/>
      <c r="U124" s="41"/>
      <c r="V124" s="41" t="s">
        <v>71</v>
      </c>
      <c r="W124" s="41"/>
      <c r="X124" s="41"/>
      <c r="Y124" s="41"/>
      <c r="Z124" s="41"/>
      <c r="AA124" s="41"/>
      <c r="AB124" s="41"/>
      <c r="AC124" s="41"/>
      <c r="AD124" s="41"/>
      <c r="AE124" s="41"/>
      <c r="AF124" s="71" t="s">
        <v>107</v>
      </c>
      <c r="AG124" s="71"/>
      <c r="AH124" s="71"/>
      <c r="AI124" s="71"/>
      <c r="AJ124" s="71"/>
      <c r="AK124" s="69" t="s">
        <v>108</v>
      </c>
      <c r="AL124" s="69"/>
      <c r="AM124" s="69"/>
      <c r="AN124" s="69"/>
      <c r="AO124" s="69"/>
      <c r="AP124" s="91" t="s">
        <v>178</v>
      </c>
      <c r="AQ124" s="91"/>
      <c r="AR124" s="91"/>
      <c r="AS124" s="91"/>
      <c r="AT124" s="91"/>
      <c r="AU124" s="71" t="s">
        <v>109</v>
      </c>
      <c r="AV124" s="71"/>
      <c r="AW124" s="71"/>
      <c r="AX124" s="71"/>
      <c r="AY124" s="71"/>
      <c r="AZ124" s="69" t="s">
        <v>110</v>
      </c>
      <c r="BA124" s="69"/>
      <c r="BB124" s="69"/>
      <c r="BC124" s="69"/>
      <c r="BD124" s="69"/>
      <c r="BE124" s="91" t="s">
        <v>178</v>
      </c>
      <c r="BF124" s="91"/>
      <c r="BG124" s="91"/>
      <c r="BH124" s="91"/>
      <c r="BI124" s="91"/>
      <c r="CA124" t="s">
        <v>39</v>
      </c>
    </row>
    <row r="125" spans="1:79" s="6" customFormat="1" ht="14.25" x14ac:dyDescent="0.2">
      <c r="A125" s="43">
        <v>0</v>
      </c>
      <c r="B125" s="44"/>
      <c r="C125" s="44"/>
      <c r="D125" s="46" t="s">
        <v>177</v>
      </c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CA125" s="6" t="s">
        <v>40</v>
      </c>
    </row>
    <row r="126" spans="1:79" s="25" customFormat="1" ht="57" customHeight="1" x14ac:dyDescent="0.2">
      <c r="A126" s="34">
        <v>0</v>
      </c>
      <c r="B126" s="35"/>
      <c r="C126" s="35"/>
      <c r="D126" s="40" t="s">
        <v>179</v>
      </c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8"/>
      <c r="Q126" s="41" t="s">
        <v>180</v>
      </c>
      <c r="R126" s="41"/>
      <c r="S126" s="41"/>
      <c r="T126" s="41"/>
      <c r="U126" s="41"/>
      <c r="V126" s="40" t="s">
        <v>181</v>
      </c>
      <c r="W126" s="37"/>
      <c r="X126" s="37"/>
      <c r="Y126" s="37"/>
      <c r="Z126" s="37"/>
      <c r="AA126" s="37"/>
      <c r="AB126" s="37"/>
      <c r="AC126" s="37"/>
      <c r="AD126" s="37"/>
      <c r="AE126" s="38"/>
      <c r="AF126" s="33">
        <v>1000000</v>
      </c>
      <c r="AG126" s="33"/>
      <c r="AH126" s="33"/>
      <c r="AI126" s="33"/>
      <c r="AJ126" s="33"/>
      <c r="AK126" s="33">
        <v>0</v>
      </c>
      <c r="AL126" s="33"/>
      <c r="AM126" s="33"/>
      <c r="AN126" s="33"/>
      <c r="AO126" s="33"/>
      <c r="AP126" s="33">
        <v>1000000</v>
      </c>
      <c r="AQ126" s="33"/>
      <c r="AR126" s="33"/>
      <c r="AS126" s="33"/>
      <c r="AT126" s="33"/>
      <c r="AU126" s="33">
        <v>1000000</v>
      </c>
      <c r="AV126" s="33"/>
      <c r="AW126" s="33"/>
      <c r="AX126" s="33"/>
      <c r="AY126" s="33"/>
      <c r="AZ126" s="33">
        <v>0</v>
      </c>
      <c r="BA126" s="33"/>
      <c r="BB126" s="33"/>
      <c r="BC126" s="33"/>
      <c r="BD126" s="33"/>
      <c r="BE126" s="33">
        <v>1000000</v>
      </c>
      <c r="BF126" s="33"/>
      <c r="BG126" s="33"/>
      <c r="BH126" s="33"/>
      <c r="BI126" s="33"/>
    </row>
    <row r="127" spans="1:79" s="25" customFormat="1" ht="45" customHeight="1" x14ac:dyDescent="0.2">
      <c r="A127" s="34">
        <v>0</v>
      </c>
      <c r="B127" s="35"/>
      <c r="C127" s="35"/>
      <c r="D127" s="40" t="s">
        <v>182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1" t="s">
        <v>183</v>
      </c>
      <c r="R127" s="41"/>
      <c r="S127" s="41"/>
      <c r="T127" s="41"/>
      <c r="U127" s="41"/>
      <c r="V127" s="40" t="s">
        <v>184</v>
      </c>
      <c r="W127" s="37"/>
      <c r="X127" s="37"/>
      <c r="Y127" s="37"/>
      <c r="Z127" s="37"/>
      <c r="AA127" s="37"/>
      <c r="AB127" s="37"/>
      <c r="AC127" s="37"/>
      <c r="AD127" s="37"/>
      <c r="AE127" s="38"/>
      <c r="AF127" s="33">
        <v>0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0</v>
      </c>
      <c r="AQ127" s="33"/>
      <c r="AR127" s="33"/>
      <c r="AS127" s="33"/>
      <c r="AT127" s="33"/>
      <c r="AU127" s="33">
        <v>0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0</v>
      </c>
      <c r="BF127" s="33"/>
      <c r="BG127" s="33"/>
      <c r="BH127" s="33"/>
      <c r="BI127" s="33"/>
    </row>
    <row r="128" spans="1:79" s="6" customFormat="1" ht="14.25" x14ac:dyDescent="0.2">
      <c r="A128" s="43">
        <v>0</v>
      </c>
      <c r="B128" s="44"/>
      <c r="C128" s="44"/>
      <c r="D128" s="45" t="s">
        <v>185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30"/>
      <c r="Q128" s="46"/>
      <c r="R128" s="46"/>
      <c r="S128" s="46"/>
      <c r="T128" s="46"/>
      <c r="U128" s="46"/>
      <c r="V128" s="45"/>
      <c r="W128" s="29"/>
      <c r="X128" s="29"/>
      <c r="Y128" s="29"/>
      <c r="Z128" s="29"/>
      <c r="AA128" s="29"/>
      <c r="AB128" s="29"/>
      <c r="AC128" s="29"/>
      <c r="AD128" s="29"/>
      <c r="AE128" s="30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</row>
    <row r="129" spans="1:79" s="25" customFormat="1" ht="28.5" customHeight="1" x14ac:dyDescent="0.2">
      <c r="A129" s="34">
        <v>0</v>
      </c>
      <c r="B129" s="35"/>
      <c r="C129" s="35"/>
      <c r="D129" s="40" t="s">
        <v>186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41" t="s">
        <v>187</v>
      </c>
      <c r="R129" s="41"/>
      <c r="S129" s="41"/>
      <c r="T129" s="41"/>
      <c r="U129" s="41"/>
      <c r="V129" s="40" t="s">
        <v>188</v>
      </c>
      <c r="W129" s="37"/>
      <c r="X129" s="37"/>
      <c r="Y129" s="37"/>
      <c r="Z129" s="37"/>
      <c r="AA129" s="37"/>
      <c r="AB129" s="37"/>
      <c r="AC129" s="37"/>
      <c r="AD129" s="37"/>
      <c r="AE129" s="38"/>
      <c r="AF129" s="33">
        <v>10000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10000</v>
      </c>
      <c r="AQ129" s="33"/>
      <c r="AR129" s="33"/>
      <c r="AS129" s="33"/>
      <c r="AT129" s="33"/>
      <c r="AU129" s="33">
        <v>10000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10000</v>
      </c>
      <c r="BF129" s="33"/>
      <c r="BG129" s="33"/>
      <c r="BH129" s="33"/>
      <c r="BI129" s="33"/>
    </row>
    <row r="130" spans="1:79" s="25" customFormat="1" ht="30" customHeight="1" x14ac:dyDescent="0.2">
      <c r="A130" s="34">
        <v>0</v>
      </c>
      <c r="B130" s="35"/>
      <c r="C130" s="35"/>
      <c r="D130" s="40" t="s">
        <v>189</v>
      </c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8"/>
      <c r="Q130" s="41" t="s">
        <v>183</v>
      </c>
      <c r="R130" s="41"/>
      <c r="S130" s="41"/>
      <c r="T130" s="41"/>
      <c r="U130" s="41"/>
      <c r="V130" s="40" t="s">
        <v>190</v>
      </c>
      <c r="W130" s="37"/>
      <c r="X130" s="37"/>
      <c r="Y130" s="37"/>
      <c r="Z130" s="37"/>
      <c r="AA130" s="37"/>
      <c r="AB130" s="37"/>
      <c r="AC130" s="37"/>
      <c r="AD130" s="37"/>
      <c r="AE130" s="38"/>
      <c r="AF130" s="33">
        <v>0</v>
      </c>
      <c r="AG130" s="33"/>
      <c r="AH130" s="33"/>
      <c r="AI130" s="33"/>
      <c r="AJ130" s="33"/>
      <c r="AK130" s="33">
        <v>0</v>
      </c>
      <c r="AL130" s="33"/>
      <c r="AM130" s="33"/>
      <c r="AN130" s="33"/>
      <c r="AO130" s="33"/>
      <c r="AP130" s="33">
        <v>0</v>
      </c>
      <c r="AQ130" s="33"/>
      <c r="AR130" s="33"/>
      <c r="AS130" s="33"/>
      <c r="AT130" s="33"/>
      <c r="AU130" s="33">
        <v>0</v>
      </c>
      <c r="AV130" s="33"/>
      <c r="AW130" s="33"/>
      <c r="AX130" s="33"/>
      <c r="AY130" s="33"/>
      <c r="AZ130" s="33">
        <v>0</v>
      </c>
      <c r="BA130" s="33"/>
      <c r="BB130" s="33"/>
      <c r="BC130" s="33"/>
      <c r="BD130" s="33"/>
      <c r="BE130" s="33">
        <v>0</v>
      </c>
      <c r="BF130" s="33"/>
      <c r="BG130" s="33"/>
      <c r="BH130" s="33"/>
      <c r="BI130" s="33"/>
    </row>
    <row r="131" spans="1:79" s="6" customFormat="1" ht="14.25" x14ac:dyDescent="0.2">
      <c r="A131" s="43">
        <v>0</v>
      </c>
      <c r="B131" s="44"/>
      <c r="C131" s="44"/>
      <c r="D131" s="45" t="s">
        <v>191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30"/>
      <c r="Q131" s="46"/>
      <c r="R131" s="46"/>
      <c r="S131" s="46"/>
      <c r="T131" s="46"/>
      <c r="U131" s="46"/>
      <c r="V131" s="45"/>
      <c r="W131" s="29"/>
      <c r="X131" s="29"/>
      <c r="Y131" s="29"/>
      <c r="Z131" s="29"/>
      <c r="AA131" s="29"/>
      <c r="AB131" s="29"/>
      <c r="AC131" s="29"/>
      <c r="AD131" s="29"/>
      <c r="AE131" s="30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</row>
    <row r="132" spans="1:79" s="25" customFormat="1" ht="14.25" customHeight="1" x14ac:dyDescent="0.2">
      <c r="A132" s="34">
        <v>0</v>
      </c>
      <c r="B132" s="35"/>
      <c r="C132" s="35"/>
      <c r="D132" s="40" t="s">
        <v>192</v>
      </c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8"/>
      <c r="Q132" s="41" t="s">
        <v>183</v>
      </c>
      <c r="R132" s="41"/>
      <c r="S132" s="41"/>
      <c r="T132" s="41"/>
      <c r="U132" s="41"/>
      <c r="V132" s="40" t="s">
        <v>193</v>
      </c>
      <c r="W132" s="37"/>
      <c r="X132" s="37"/>
      <c r="Y132" s="37"/>
      <c r="Z132" s="37"/>
      <c r="AA132" s="37"/>
      <c r="AB132" s="37"/>
      <c r="AC132" s="37"/>
      <c r="AD132" s="37"/>
      <c r="AE132" s="38"/>
      <c r="AF132" s="33">
        <v>100</v>
      </c>
      <c r="AG132" s="33"/>
      <c r="AH132" s="33"/>
      <c r="AI132" s="33"/>
      <c r="AJ132" s="33"/>
      <c r="AK132" s="33">
        <v>0</v>
      </c>
      <c r="AL132" s="33"/>
      <c r="AM132" s="33"/>
      <c r="AN132" s="33"/>
      <c r="AO132" s="33"/>
      <c r="AP132" s="33">
        <v>100</v>
      </c>
      <c r="AQ132" s="33"/>
      <c r="AR132" s="33"/>
      <c r="AS132" s="33"/>
      <c r="AT132" s="33"/>
      <c r="AU132" s="33">
        <v>100</v>
      </c>
      <c r="AV132" s="33"/>
      <c r="AW132" s="33"/>
      <c r="AX132" s="33"/>
      <c r="AY132" s="33"/>
      <c r="AZ132" s="33">
        <v>0</v>
      </c>
      <c r="BA132" s="33"/>
      <c r="BB132" s="33"/>
      <c r="BC132" s="33"/>
      <c r="BD132" s="33"/>
      <c r="BE132" s="33">
        <v>100</v>
      </c>
      <c r="BF132" s="33"/>
      <c r="BG132" s="33"/>
      <c r="BH132" s="33"/>
      <c r="BI132" s="33"/>
    </row>
    <row r="133" spans="1:79" s="6" customFormat="1" ht="14.25" x14ac:dyDescent="0.2">
      <c r="A133" s="43">
        <v>0</v>
      </c>
      <c r="B133" s="44"/>
      <c r="C133" s="44"/>
      <c r="D133" s="45" t="s">
        <v>194</v>
      </c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30"/>
      <c r="Q133" s="46"/>
      <c r="R133" s="46"/>
      <c r="S133" s="46"/>
      <c r="T133" s="46"/>
      <c r="U133" s="46"/>
      <c r="V133" s="45"/>
      <c r="W133" s="29"/>
      <c r="X133" s="29"/>
      <c r="Y133" s="29"/>
      <c r="Z133" s="29"/>
      <c r="AA133" s="29"/>
      <c r="AB133" s="29"/>
      <c r="AC133" s="29"/>
      <c r="AD133" s="29"/>
      <c r="AE133" s="30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</row>
    <row r="134" spans="1:79" s="25" customFormat="1" ht="42.75" customHeight="1" x14ac:dyDescent="0.2">
      <c r="A134" s="34">
        <v>0</v>
      </c>
      <c r="B134" s="35"/>
      <c r="C134" s="35"/>
      <c r="D134" s="40" t="s">
        <v>195</v>
      </c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8"/>
      <c r="Q134" s="41" t="s">
        <v>196</v>
      </c>
      <c r="R134" s="41"/>
      <c r="S134" s="41"/>
      <c r="T134" s="41"/>
      <c r="U134" s="41"/>
      <c r="V134" s="40" t="s">
        <v>193</v>
      </c>
      <c r="W134" s="37"/>
      <c r="X134" s="37"/>
      <c r="Y134" s="37"/>
      <c r="Z134" s="37"/>
      <c r="AA134" s="37"/>
      <c r="AB134" s="37"/>
      <c r="AC134" s="37"/>
      <c r="AD134" s="37"/>
      <c r="AE134" s="38"/>
      <c r="AF134" s="33">
        <v>100</v>
      </c>
      <c r="AG134" s="33"/>
      <c r="AH134" s="33"/>
      <c r="AI134" s="33"/>
      <c r="AJ134" s="33"/>
      <c r="AK134" s="33">
        <v>0</v>
      </c>
      <c r="AL134" s="33"/>
      <c r="AM134" s="33"/>
      <c r="AN134" s="33"/>
      <c r="AO134" s="33"/>
      <c r="AP134" s="33">
        <v>100</v>
      </c>
      <c r="AQ134" s="33"/>
      <c r="AR134" s="33"/>
      <c r="AS134" s="33"/>
      <c r="AT134" s="33"/>
      <c r="AU134" s="33">
        <v>100</v>
      </c>
      <c r="AV134" s="33"/>
      <c r="AW134" s="33"/>
      <c r="AX134" s="33"/>
      <c r="AY134" s="33"/>
      <c r="AZ134" s="33">
        <v>0</v>
      </c>
      <c r="BA134" s="33"/>
      <c r="BB134" s="33"/>
      <c r="BC134" s="33"/>
      <c r="BD134" s="33"/>
      <c r="BE134" s="33">
        <v>100</v>
      </c>
      <c r="BF134" s="33"/>
      <c r="BG134" s="33"/>
      <c r="BH134" s="33"/>
      <c r="BI134" s="33"/>
    </row>
    <row r="135" spans="1:79" s="25" customFormat="1" ht="30" customHeight="1" x14ac:dyDescent="0.2">
      <c r="A135" s="34">
        <v>0</v>
      </c>
      <c r="B135" s="35"/>
      <c r="C135" s="35"/>
      <c r="D135" s="40" t="s">
        <v>197</v>
      </c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8"/>
      <c r="Q135" s="41" t="s">
        <v>196</v>
      </c>
      <c r="R135" s="41"/>
      <c r="S135" s="41"/>
      <c r="T135" s="41"/>
      <c r="U135" s="41"/>
      <c r="V135" s="40" t="s">
        <v>198</v>
      </c>
      <c r="W135" s="37"/>
      <c r="X135" s="37"/>
      <c r="Y135" s="37"/>
      <c r="Z135" s="37"/>
      <c r="AA135" s="37"/>
      <c r="AB135" s="37"/>
      <c r="AC135" s="37"/>
      <c r="AD135" s="37"/>
      <c r="AE135" s="38"/>
      <c r="AF135" s="33">
        <v>0</v>
      </c>
      <c r="AG135" s="33"/>
      <c r="AH135" s="33"/>
      <c r="AI135" s="33"/>
      <c r="AJ135" s="33"/>
      <c r="AK135" s="33">
        <v>0</v>
      </c>
      <c r="AL135" s="33"/>
      <c r="AM135" s="33"/>
      <c r="AN135" s="33"/>
      <c r="AO135" s="33"/>
      <c r="AP135" s="33">
        <v>0</v>
      </c>
      <c r="AQ135" s="33"/>
      <c r="AR135" s="33"/>
      <c r="AS135" s="33"/>
      <c r="AT135" s="33"/>
      <c r="AU135" s="33">
        <v>0</v>
      </c>
      <c r="AV135" s="33"/>
      <c r="AW135" s="33"/>
      <c r="AX135" s="33"/>
      <c r="AY135" s="33"/>
      <c r="AZ135" s="33">
        <v>0</v>
      </c>
      <c r="BA135" s="33"/>
      <c r="BB135" s="33"/>
      <c r="BC135" s="33"/>
      <c r="BD135" s="33"/>
      <c r="BE135" s="33">
        <v>0</v>
      </c>
      <c r="BF135" s="33"/>
      <c r="BG135" s="33"/>
      <c r="BH135" s="33"/>
      <c r="BI135" s="33"/>
    </row>
    <row r="137" spans="1:79" ht="14.25" customHeight="1" x14ac:dyDescent="0.2">
      <c r="A137" s="67" t="s">
        <v>124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</row>
    <row r="138" spans="1:79" ht="15" customHeight="1" x14ac:dyDescent="0.2">
      <c r="A138" s="83" t="s">
        <v>217</v>
      </c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  <c r="AS138" s="83"/>
      <c r="AT138" s="83"/>
      <c r="AU138" s="83"/>
      <c r="AV138" s="83"/>
      <c r="AW138" s="83"/>
      <c r="AX138" s="83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  <c r="BL138" s="83"/>
      <c r="BM138" s="83"/>
      <c r="BN138" s="83"/>
      <c r="BO138" s="83"/>
      <c r="BP138" s="83"/>
      <c r="BQ138" s="83"/>
      <c r="BR138" s="83"/>
    </row>
    <row r="139" spans="1:79" ht="12.95" customHeight="1" x14ac:dyDescent="0.2">
      <c r="A139" s="85" t="s">
        <v>19</v>
      </c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7"/>
      <c r="U139" s="41" t="s">
        <v>218</v>
      </c>
      <c r="V139" s="41"/>
      <c r="W139" s="41"/>
      <c r="X139" s="41"/>
      <c r="Y139" s="41"/>
      <c r="Z139" s="41"/>
      <c r="AA139" s="41"/>
      <c r="AB139" s="41"/>
      <c r="AC139" s="41"/>
      <c r="AD139" s="41"/>
      <c r="AE139" s="41" t="s">
        <v>221</v>
      </c>
      <c r="AF139" s="41"/>
      <c r="AG139" s="41"/>
      <c r="AH139" s="41"/>
      <c r="AI139" s="41"/>
      <c r="AJ139" s="41"/>
      <c r="AK139" s="41"/>
      <c r="AL139" s="41"/>
      <c r="AM139" s="41"/>
      <c r="AN139" s="41"/>
      <c r="AO139" s="41" t="s">
        <v>229</v>
      </c>
      <c r="AP139" s="41"/>
      <c r="AQ139" s="41"/>
      <c r="AR139" s="41"/>
      <c r="AS139" s="41"/>
      <c r="AT139" s="41"/>
      <c r="AU139" s="41"/>
      <c r="AV139" s="41"/>
      <c r="AW139" s="41"/>
      <c r="AX139" s="41"/>
      <c r="AY139" s="41" t="s">
        <v>239</v>
      </c>
      <c r="AZ139" s="41"/>
      <c r="BA139" s="41"/>
      <c r="BB139" s="41"/>
      <c r="BC139" s="41"/>
      <c r="BD139" s="41"/>
      <c r="BE139" s="41"/>
      <c r="BF139" s="41"/>
      <c r="BG139" s="41"/>
      <c r="BH139" s="41"/>
      <c r="BI139" s="41" t="s">
        <v>244</v>
      </c>
      <c r="BJ139" s="41"/>
      <c r="BK139" s="41"/>
      <c r="BL139" s="41"/>
      <c r="BM139" s="41"/>
      <c r="BN139" s="41"/>
      <c r="BO139" s="41"/>
      <c r="BP139" s="41"/>
      <c r="BQ139" s="41"/>
      <c r="BR139" s="41"/>
    </row>
    <row r="140" spans="1:79" ht="30" customHeight="1" x14ac:dyDescent="0.2">
      <c r="A140" s="88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90"/>
      <c r="U140" s="41" t="s">
        <v>4</v>
      </c>
      <c r="V140" s="41"/>
      <c r="W140" s="41"/>
      <c r="X140" s="41"/>
      <c r="Y140" s="41"/>
      <c r="Z140" s="41" t="s">
        <v>3</v>
      </c>
      <c r="AA140" s="41"/>
      <c r="AB140" s="41"/>
      <c r="AC140" s="41"/>
      <c r="AD140" s="41"/>
      <c r="AE140" s="41" t="s">
        <v>4</v>
      </c>
      <c r="AF140" s="41"/>
      <c r="AG140" s="41"/>
      <c r="AH140" s="41"/>
      <c r="AI140" s="41"/>
      <c r="AJ140" s="41" t="s">
        <v>3</v>
      </c>
      <c r="AK140" s="41"/>
      <c r="AL140" s="41"/>
      <c r="AM140" s="41"/>
      <c r="AN140" s="41"/>
      <c r="AO140" s="41" t="s">
        <v>4</v>
      </c>
      <c r="AP140" s="41"/>
      <c r="AQ140" s="41"/>
      <c r="AR140" s="41"/>
      <c r="AS140" s="41"/>
      <c r="AT140" s="41" t="s">
        <v>3</v>
      </c>
      <c r="AU140" s="41"/>
      <c r="AV140" s="41"/>
      <c r="AW140" s="41"/>
      <c r="AX140" s="41"/>
      <c r="AY140" s="41" t="s">
        <v>4</v>
      </c>
      <c r="AZ140" s="41"/>
      <c r="BA140" s="41"/>
      <c r="BB140" s="41"/>
      <c r="BC140" s="41"/>
      <c r="BD140" s="41" t="s">
        <v>3</v>
      </c>
      <c r="BE140" s="41"/>
      <c r="BF140" s="41"/>
      <c r="BG140" s="41"/>
      <c r="BH140" s="41"/>
      <c r="BI140" s="41" t="s">
        <v>4</v>
      </c>
      <c r="BJ140" s="41"/>
      <c r="BK140" s="41"/>
      <c r="BL140" s="41"/>
      <c r="BM140" s="41"/>
      <c r="BN140" s="41" t="s">
        <v>3</v>
      </c>
      <c r="BO140" s="41"/>
      <c r="BP140" s="41"/>
      <c r="BQ140" s="41"/>
      <c r="BR140" s="41"/>
    </row>
    <row r="141" spans="1:79" ht="15" customHeight="1" x14ac:dyDescent="0.2">
      <c r="A141" s="80">
        <v>1</v>
      </c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2"/>
      <c r="U141" s="41">
        <v>2</v>
      </c>
      <c r="V141" s="41"/>
      <c r="W141" s="41"/>
      <c r="X141" s="41"/>
      <c r="Y141" s="41"/>
      <c r="Z141" s="41">
        <v>3</v>
      </c>
      <c r="AA141" s="41"/>
      <c r="AB141" s="41"/>
      <c r="AC141" s="41"/>
      <c r="AD141" s="41"/>
      <c r="AE141" s="41">
        <v>4</v>
      </c>
      <c r="AF141" s="41"/>
      <c r="AG141" s="41"/>
      <c r="AH141" s="41"/>
      <c r="AI141" s="41"/>
      <c r="AJ141" s="41">
        <v>5</v>
      </c>
      <c r="AK141" s="41"/>
      <c r="AL141" s="41"/>
      <c r="AM141" s="41"/>
      <c r="AN141" s="41"/>
      <c r="AO141" s="41">
        <v>6</v>
      </c>
      <c r="AP141" s="41"/>
      <c r="AQ141" s="41"/>
      <c r="AR141" s="41"/>
      <c r="AS141" s="41"/>
      <c r="AT141" s="41">
        <v>7</v>
      </c>
      <c r="AU141" s="41"/>
      <c r="AV141" s="41"/>
      <c r="AW141" s="41"/>
      <c r="AX141" s="41"/>
      <c r="AY141" s="41">
        <v>8</v>
      </c>
      <c r="AZ141" s="41"/>
      <c r="BA141" s="41"/>
      <c r="BB141" s="41"/>
      <c r="BC141" s="41"/>
      <c r="BD141" s="41">
        <v>9</v>
      </c>
      <c r="BE141" s="41"/>
      <c r="BF141" s="41"/>
      <c r="BG141" s="41"/>
      <c r="BH141" s="41"/>
      <c r="BI141" s="41">
        <v>10</v>
      </c>
      <c r="BJ141" s="41"/>
      <c r="BK141" s="41"/>
      <c r="BL141" s="41"/>
      <c r="BM141" s="41"/>
      <c r="BN141" s="41">
        <v>11</v>
      </c>
      <c r="BO141" s="41"/>
      <c r="BP141" s="41"/>
      <c r="BQ141" s="41"/>
      <c r="BR141" s="41"/>
    </row>
    <row r="142" spans="1:79" s="1" customFormat="1" ht="15.75" hidden="1" customHeight="1" x14ac:dyDescent="0.2">
      <c r="A142" s="95" t="s">
        <v>57</v>
      </c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7"/>
      <c r="U142" s="71" t="s">
        <v>65</v>
      </c>
      <c r="V142" s="71"/>
      <c r="W142" s="71"/>
      <c r="X142" s="71"/>
      <c r="Y142" s="71"/>
      <c r="Z142" s="69" t="s">
        <v>66</v>
      </c>
      <c r="AA142" s="69"/>
      <c r="AB142" s="69"/>
      <c r="AC142" s="69"/>
      <c r="AD142" s="69"/>
      <c r="AE142" s="71" t="s">
        <v>67</v>
      </c>
      <c r="AF142" s="71"/>
      <c r="AG142" s="71"/>
      <c r="AH142" s="71"/>
      <c r="AI142" s="71"/>
      <c r="AJ142" s="69" t="s">
        <v>68</v>
      </c>
      <c r="AK142" s="69"/>
      <c r="AL142" s="69"/>
      <c r="AM142" s="69"/>
      <c r="AN142" s="69"/>
      <c r="AO142" s="71" t="s">
        <v>58</v>
      </c>
      <c r="AP142" s="71"/>
      <c r="AQ142" s="71"/>
      <c r="AR142" s="71"/>
      <c r="AS142" s="71"/>
      <c r="AT142" s="69" t="s">
        <v>59</v>
      </c>
      <c r="AU142" s="69"/>
      <c r="AV142" s="69"/>
      <c r="AW142" s="69"/>
      <c r="AX142" s="69"/>
      <c r="AY142" s="71" t="s">
        <v>60</v>
      </c>
      <c r="AZ142" s="71"/>
      <c r="BA142" s="71"/>
      <c r="BB142" s="71"/>
      <c r="BC142" s="71"/>
      <c r="BD142" s="69" t="s">
        <v>61</v>
      </c>
      <c r="BE142" s="69"/>
      <c r="BF142" s="69"/>
      <c r="BG142" s="69"/>
      <c r="BH142" s="69"/>
      <c r="BI142" s="71" t="s">
        <v>62</v>
      </c>
      <c r="BJ142" s="71"/>
      <c r="BK142" s="71"/>
      <c r="BL142" s="71"/>
      <c r="BM142" s="71"/>
      <c r="BN142" s="69" t="s">
        <v>63</v>
      </c>
      <c r="BO142" s="69"/>
      <c r="BP142" s="69"/>
      <c r="BQ142" s="69"/>
      <c r="BR142" s="69"/>
      <c r="CA142" t="s">
        <v>41</v>
      </c>
    </row>
    <row r="143" spans="1:79" s="6" customFormat="1" ht="12.75" customHeight="1" x14ac:dyDescent="0.2">
      <c r="A143" s="43" t="s">
        <v>147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56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CA143" s="6" t="s">
        <v>42</v>
      </c>
    </row>
    <row r="144" spans="1:79" s="25" customFormat="1" ht="38.25" customHeight="1" x14ac:dyDescent="0.2">
      <c r="A144" s="36" t="s">
        <v>199</v>
      </c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8"/>
      <c r="U144" s="39" t="s">
        <v>173</v>
      </c>
      <c r="V144" s="39"/>
      <c r="W144" s="39"/>
      <c r="X144" s="39"/>
      <c r="Y144" s="39"/>
      <c r="Z144" s="39"/>
      <c r="AA144" s="39"/>
      <c r="AB144" s="39"/>
      <c r="AC144" s="39"/>
      <c r="AD144" s="39"/>
      <c r="AE144" s="39" t="s">
        <v>173</v>
      </c>
      <c r="AF144" s="39"/>
      <c r="AG144" s="39"/>
      <c r="AH144" s="39"/>
      <c r="AI144" s="39"/>
      <c r="AJ144" s="39"/>
      <c r="AK144" s="39"/>
      <c r="AL144" s="39"/>
      <c r="AM144" s="39"/>
      <c r="AN144" s="39"/>
      <c r="AO144" s="39" t="s">
        <v>173</v>
      </c>
      <c r="AP144" s="39"/>
      <c r="AQ144" s="39"/>
      <c r="AR144" s="39"/>
      <c r="AS144" s="39"/>
      <c r="AT144" s="39"/>
      <c r="AU144" s="39"/>
      <c r="AV144" s="39"/>
      <c r="AW144" s="39"/>
      <c r="AX144" s="39"/>
      <c r="AY144" s="39" t="s">
        <v>173</v>
      </c>
      <c r="AZ144" s="39"/>
      <c r="BA144" s="39"/>
      <c r="BB144" s="39"/>
      <c r="BC144" s="39"/>
      <c r="BD144" s="39"/>
      <c r="BE144" s="39"/>
      <c r="BF144" s="39"/>
      <c r="BG144" s="39"/>
      <c r="BH144" s="39"/>
      <c r="BI144" s="39" t="s">
        <v>173</v>
      </c>
      <c r="BJ144" s="39"/>
      <c r="BK144" s="39"/>
      <c r="BL144" s="39"/>
      <c r="BM144" s="39"/>
      <c r="BN144" s="39"/>
      <c r="BO144" s="39"/>
      <c r="BP144" s="39"/>
      <c r="BQ144" s="39"/>
      <c r="BR144" s="39"/>
    </row>
    <row r="147" spans="1:79" ht="14.25" customHeight="1" x14ac:dyDescent="0.2">
      <c r="A147" s="67" t="s">
        <v>125</v>
      </c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</row>
    <row r="148" spans="1:79" ht="15" customHeight="1" x14ac:dyDescent="0.2">
      <c r="A148" s="85" t="s">
        <v>6</v>
      </c>
      <c r="B148" s="86"/>
      <c r="C148" s="86"/>
      <c r="D148" s="85" t="s">
        <v>10</v>
      </c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7"/>
      <c r="W148" s="41" t="s">
        <v>218</v>
      </c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 t="s">
        <v>222</v>
      </c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 t="s">
        <v>234</v>
      </c>
      <c r="AV148" s="41"/>
      <c r="AW148" s="41"/>
      <c r="AX148" s="41"/>
      <c r="AY148" s="41"/>
      <c r="AZ148" s="41"/>
      <c r="BA148" s="41" t="s">
        <v>240</v>
      </c>
      <c r="BB148" s="41"/>
      <c r="BC148" s="41"/>
      <c r="BD148" s="41"/>
      <c r="BE148" s="41"/>
      <c r="BF148" s="41"/>
      <c r="BG148" s="41" t="s">
        <v>249</v>
      </c>
      <c r="BH148" s="41"/>
      <c r="BI148" s="41"/>
      <c r="BJ148" s="41"/>
      <c r="BK148" s="41"/>
      <c r="BL148" s="41"/>
    </row>
    <row r="149" spans="1:79" ht="15" customHeight="1" x14ac:dyDescent="0.2">
      <c r="A149" s="98"/>
      <c r="B149" s="99"/>
      <c r="C149" s="99"/>
      <c r="D149" s="98"/>
      <c r="E149" s="99"/>
      <c r="F149" s="99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100"/>
      <c r="W149" s="41" t="s">
        <v>4</v>
      </c>
      <c r="X149" s="41"/>
      <c r="Y149" s="41"/>
      <c r="Z149" s="41"/>
      <c r="AA149" s="41"/>
      <c r="AB149" s="41"/>
      <c r="AC149" s="41" t="s">
        <v>3</v>
      </c>
      <c r="AD149" s="41"/>
      <c r="AE149" s="41"/>
      <c r="AF149" s="41"/>
      <c r="AG149" s="41"/>
      <c r="AH149" s="41"/>
      <c r="AI149" s="41" t="s">
        <v>4</v>
      </c>
      <c r="AJ149" s="41"/>
      <c r="AK149" s="41"/>
      <c r="AL149" s="41"/>
      <c r="AM149" s="41"/>
      <c r="AN149" s="41"/>
      <c r="AO149" s="41" t="s">
        <v>3</v>
      </c>
      <c r="AP149" s="41"/>
      <c r="AQ149" s="41"/>
      <c r="AR149" s="41"/>
      <c r="AS149" s="41"/>
      <c r="AT149" s="41"/>
      <c r="AU149" s="73" t="s">
        <v>4</v>
      </c>
      <c r="AV149" s="73"/>
      <c r="AW149" s="73"/>
      <c r="AX149" s="73" t="s">
        <v>3</v>
      </c>
      <c r="AY149" s="73"/>
      <c r="AZ149" s="73"/>
      <c r="BA149" s="73" t="s">
        <v>4</v>
      </c>
      <c r="BB149" s="73"/>
      <c r="BC149" s="73"/>
      <c r="BD149" s="73" t="s">
        <v>3</v>
      </c>
      <c r="BE149" s="73"/>
      <c r="BF149" s="73"/>
      <c r="BG149" s="73" t="s">
        <v>4</v>
      </c>
      <c r="BH149" s="73"/>
      <c r="BI149" s="73"/>
      <c r="BJ149" s="73" t="s">
        <v>3</v>
      </c>
      <c r="BK149" s="73"/>
      <c r="BL149" s="73"/>
    </row>
    <row r="150" spans="1:79" ht="57" customHeight="1" x14ac:dyDescent="0.2">
      <c r="A150" s="88"/>
      <c r="B150" s="89"/>
      <c r="C150" s="89"/>
      <c r="D150" s="88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90"/>
      <c r="W150" s="41" t="s">
        <v>12</v>
      </c>
      <c r="X150" s="41"/>
      <c r="Y150" s="41"/>
      <c r="Z150" s="41" t="s">
        <v>11</v>
      </c>
      <c r="AA150" s="41"/>
      <c r="AB150" s="41"/>
      <c r="AC150" s="41" t="s">
        <v>12</v>
      </c>
      <c r="AD150" s="41"/>
      <c r="AE150" s="41"/>
      <c r="AF150" s="41" t="s">
        <v>11</v>
      </c>
      <c r="AG150" s="41"/>
      <c r="AH150" s="41"/>
      <c r="AI150" s="41" t="s">
        <v>12</v>
      </c>
      <c r="AJ150" s="41"/>
      <c r="AK150" s="41"/>
      <c r="AL150" s="41" t="s">
        <v>11</v>
      </c>
      <c r="AM150" s="41"/>
      <c r="AN150" s="41"/>
      <c r="AO150" s="41" t="s">
        <v>12</v>
      </c>
      <c r="AP150" s="41"/>
      <c r="AQ150" s="41"/>
      <c r="AR150" s="41" t="s">
        <v>11</v>
      </c>
      <c r="AS150" s="41"/>
      <c r="AT150" s="41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</row>
    <row r="151" spans="1:79" ht="15" customHeight="1" x14ac:dyDescent="0.2">
      <c r="A151" s="80">
        <v>1</v>
      </c>
      <c r="B151" s="81"/>
      <c r="C151" s="81"/>
      <c r="D151" s="80">
        <v>2</v>
      </c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2"/>
      <c r="W151" s="41">
        <v>3</v>
      </c>
      <c r="X151" s="41"/>
      <c r="Y151" s="41"/>
      <c r="Z151" s="41">
        <v>4</v>
      </c>
      <c r="AA151" s="41"/>
      <c r="AB151" s="41"/>
      <c r="AC151" s="41">
        <v>5</v>
      </c>
      <c r="AD151" s="41"/>
      <c r="AE151" s="41"/>
      <c r="AF151" s="41">
        <v>6</v>
      </c>
      <c r="AG151" s="41"/>
      <c r="AH151" s="41"/>
      <c r="AI151" s="41">
        <v>7</v>
      </c>
      <c r="AJ151" s="41"/>
      <c r="AK151" s="41"/>
      <c r="AL151" s="41">
        <v>8</v>
      </c>
      <c r="AM151" s="41"/>
      <c r="AN151" s="41"/>
      <c r="AO151" s="41">
        <v>9</v>
      </c>
      <c r="AP151" s="41"/>
      <c r="AQ151" s="41"/>
      <c r="AR151" s="41">
        <v>10</v>
      </c>
      <c r="AS151" s="41"/>
      <c r="AT151" s="41"/>
      <c r="AU151" s="41">
        <v>11</v>
      </c>
      <c r="AV151" s="41"/>
      <c r="AW151" s="41"/>
      <c r="AX151" s="41">
        <v>12</v>
      </c>
      <c r="AY151" s="41"/>
      <c r="AZ151" s="41"/>
      <c r="BA151" s="41">
        <v>13</v>
      </c>
      <c r="BB151" s="41"/>
      <c r="BC151" s="41"/>
      <c r="BD151" s="41">
        <v>14</v>
      </c>
      <c r="BE151" s="41"/>
      <c r="BF151" s="41"/>
      <c r="BG151" s="41">
        <v>15</v>
      </c>
      <c r="BH151" s="41"/>
      <c r="BI151" s="41"/>
      <c r="BJ151" s="41">
        <v>16</v>
      </c>
      <c r="BK151" s="41"/>
      <c r="BL151" s="41"/>
    </row>
    <row r="152" spans="1:79" s="1" customFormat="1" ht="12.75" hidden="1" customHeight="1" x14ac:dyDescent="0.2">
      <c r="A152" s="95" t="s">
        <v>69</v>
      </c>
      <c r="B152" s="96"/>
      <c r="C152" s="96"/>
      <c r="D152" s="95" t="s">
        <v>57</v>
      </c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7"/>
      <c r="W152" s="71" t="s">
        <v>72</v>
      </c>
      <c r="X152" s="71"/>
      <c r="Y152" s="71"/>
      <c r="Z152" s="71" t="s">
        <v>73</v>
      </c>
      <c r="AA152" s="71"/>
      <c r="AB152" s="71"/>
      <c r="AC152" s="69" t="s">
        <v>74</v>
      </c>
      <c r="AD152" s="69"/>
      <c r="AE152" s="69"/>
      <c r="AF152" s="69" t="s">
        <v>75</v>
      </c>
      <c r="AG152" s="69"/>
      <c r="AH152" s="69"/>
      <c r="AI152" s="71" t="s">
        <v>76</v>
      </c>
      <c r="AJ152" s="71"/>
      <c r="AK152" s="71"/>
      <c r="AL152" s="71" t="s">
        <v>77</v>
      </c>
      <c r="AM152" s="71"/>
      <c r="AN152" s="71"/>
      <c r="AO152" s="69" t="s">
        <v>104</v>
      </c>
      <c r="AP152" s="69"/>
      <c r="AQ152" s="69"/>
      <c r="AR152" s="69" t="s">
        <v>78</v>
      </c>
      <c r="AS152" s="69"/>
      <c r="AT152" s="69"/>
      <c r="AU152" s="71" t="s">
        <v>105</v>
      </c>
      <c r="AV152" s="71"/>
      <c r="AW152" s="71"/>
      <c r="AX152" s="69" t="s">
        <v>106</v>
      </c>
      <c r="AY152" s="69"/>
      <c r="AZ152" s="69"/>
      <c r="BA152" s="71" t="s">
        <v>107</v>
      </c>
      <c r="BB152" s="71"/>
      <c r="BC152" s="71"/>
      <c r="BD152" s="69" t="s">
        <v>108</v>
      </c>
      <c r="BE152" s="69"/>
      <c r="BF152" s="69"/>
      <c r="BG152" s="71" t="s">
        <v>109</v>
      </c>
      <c r="BH152" s="71"/>
      <c r="BI152" s="71"/>
      <c r="BJ152" s="69" t="s">
        <v>110</v>
      </c>
      <c r="BK152" s="69"/>
      <c r="BL152" s="69"/>
      <c r="CA152" s="1" t="s">
        <v>103</v>
      </c>
    </row>
    <row r="153" spans="1:79" s="6" customFormat="1" ht="12.75" customHeight="1" x14ac:dyDescent="0.2">
      <c r="A153" s="43">
        <v>1</v>
      </c>
      <c r="B153" s="44"/>
      <c r="C153" s="44"/>
      <c r="D153" s="28" t="s">
        <v>200</v>
      </c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30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CA153" s="6" t="s">
        <v>43</v>
      </c>
    </row>
    <row r="154" spans="1:79" s="25" customFormat="1" ht="25.5" customHeight="1" x14ac:dyDescent="0.2">
      <c r="A154" s="34">
        <v>2</v>
      </c>
      <c r="B154" s="35"/>
      <c r="C154" s="35"/>
      <c r="D154" s="36" t="s">
        <v>201</v>
      </c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8"/>
      <c r="W154" s="33" t="s">
        <v>173</v>
      </c>
      <c r="X154" s="33"/>
      <c r="Y154" s="33"/>
      <c r="Z154" s="33" t="s">
        <v>173</v>
      </c>
      <c r="AA154" s="33"/>
      <c r="AB154" s="33"/>
      <c r="AC154" s="33"/>
      <c r="AD154" s="33"/>
      <c r="AE154" s="33"/>
      <c r="AF154" s="33"/>
      <c r="AG154" s="33"/>
      <c r="AH154" s="33"/>
      <c r="AI154" s="33" t="s">
        <v>173</v>
      </c>
      <c r="AJ154" s="33"/>
      <c r="AK154" s="33"/>
      <c r="AL154" s="33" t="s">
        <v>173</v>
      </c>
      <c r="AM154" s="33"/>
      <c r="AN154" s="33"/>
      <c r="AO154" s="33"/>
      <c r="AP154" s="33"/>
      <c r="AQ154" s="33"/>
      <c r="AR154" s="33"/>
      <c r="AS154" s="33"/>
      <c r="AT154" s="33"/>
      <c r="AU154" s="33" t="s">
        <v>173</v>
      </c>
      <c r="AV154" s="33"/>
      <c r="AW154" s="33"/>
      <c r="AX154" s="33"/>
      <c r="AY154" s="33"/>
      <c r="AZ154" s="33"/>
      <c r="BA154" s="33" t="s">
        <v>173</v>
      </c>
      <c r="BB154" s="33"/>
      <c r="BC154" s="33"/>
      <c r="BD154" s="33"/>
      <c r="BE154" s="33"/>
      <c r="BF154" s="33"/>
      <c r="BG154" s="33" t="s">
        <v>173</v>
      </c>
      <c r="BH154" s="33"/>
      <c r="BI154" s="33"/>
      <c r="BJ154" s="33"/>
      <c r="BK154" s="33"/>
      <c r="BL154" s="33"/>
    </row>
    <row r="157" spans="1:79" ht="14.25" customHeight="1" x14ac:dyDescent="0.2">
      <c r="A157" s="67" t="s">
        <v>153</v>
      </c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</row>
    <row r="158" spans="1:79" ht="14.25" customHeight="1" x14ac:dyDescent="0.2">
      <c r="A158" s="67" t="s">
        <v>235</v>
      </c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</row>
    <row r="159" spans="1:79" ht="15" customHeight="1" x14ac:dyDescent="0.2">
      <c r="A159" s="72" t="s">
        <v>217</v>
      </c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2"/>
      <c r="BS159" s="72"/>
    </row>
    <row r="160" spans="1:79" ht="15" customHeight="1" x14ac:dyDescent="0.2">
      <c r="A160" s="41" t="s">
        <v>6</v>
      </c>
      <c r="B160" s="41"/>
      <c r="C160" s="41"/>
      <c r="D160" s="41"/>
      <c r="E160" s="41"/>
      <c r="F160" s="41"/>
      <c r="G160" s="41" t="s">
        <v>126</v>
      </c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 t="s">
        <v>13</v>
      </c>
      <c r="U160" s="41"/>
      <c r="V160" s="41"/>
      <c r="W160" s="41"/>
      <c r="X160" s="41"/>
      <c r="Y160" s="41"/>
      <c r="Z160" s="41"/>
      <c r="AA160" s="80" t="s">
        <v>218</v>
      </c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4"/>
      <c r="AP160" s="80" t="s">
        <v>221</v>
      </c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2"/>
      <c r="BE160" s="80" t="s">
        <v>229</v>
      </c>
      <c r="BF160" s="81"/>
      <c r="BG160" s="81"/>
      <c r="BH160" s="81"/>
      <c r="BI160" s="81"/>
      <c r="BJ160" s="81"/>
      <c r="BK160" s="81"/>
      <c r="BL160" s="81"/>
      <c r="BM160" s="81"/>
      <c r="BN160" s="81"/>
      <c r="BO160" s="81"/>
      <c r="BP160" s="81"/>
      <c r="BQ160" s="81"/>
      <c r="BR160" s="81"/>
      <c r="BS160" s="82"/>
    </row>
    <row r="161" spans="1:79" ht="32.1" customHeight="1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 t="s">
        <v>4</v>
      </c>
      <c r="AB161" s="41"/>
      <c r="AC161" s="41"/>
      <c r="AD161" s="41"/>
      <c r="AE161" s="41"/>
      <c r="AF161" s="41" t="s">
        <v>3</v>
      </c>
      <c r="AG161" s="41"/>
      <c r="AH161" s="41"/>
      <c r="AI161" s="41"/>
      <c r="AJ161" s="41"/>
      <c r="AK161" s="41" t="s">
        <v>89</v>
      </c>
      <c r="AL161" s="41"/>
      <c r="AM161" s="41"/>
      <c r="AN161" s="41"/>
      <c r="AO161" s="41"/>
      <c r="AP161" s="41" t="s">
        <v>4</v>
      </c>
      <c r="AQ161" s="41"/>
      <c r="AR161" s="41"/>
      <c r="AS161" s="41"/>
      <c r="AT161" s="41"/>
      <c r="AU161" s="41" t="s">
        <v>3</v>
      </c>
      <c r="AV161" s="41"/>
      <c r="AW161" s="41"/>
      <c r="AX161" s="41"/>
      <c r="AY161" s="41"/>
      <c r="AZ161" s="41" t="s">
        <v>96</v>
      </c>
      <c r="BA161" s="41"/>
      <c r="BB161" s="41"/>
      <c r="BC161" s="41"/>
      <c r="BD161" s="41"/>
      <c r="BE161" s="41" t="s">
        <v>4</v>
      </c>
      <c r="BF161" s="41"/>
      <c r="BG161" s="41"/>
      <c r="BH161" s="41"/>
      <c r="BI161" s="41"/>
      <c r="BJ161" s="41" t="s">
        <v>3</v>
      </c>
      <c r="BK161" s="41"/>
      <c r="BL161" s="41"/>
      <c r="BM161" s="41"/>
      <c r="BN161" s="41"/>
      <c r="BO161" s="41" t="s">
        <v>127</v>
      </c>
      <c r="BP161" s="41"/>
      <c r="BQ161" s="41"/>
      <c r="BR161" s="41"/>
      <c r="BS161" s="41"/>
    </row>
    <row r="162" spans="1:79" ht="15" customHeight="1" x14ac:dyDescent="0.2">
      <c r="A162" s="41">
        <v>1</v>
      </c>
      <c r="B162" s="41"/>
      <c r="C162" s="41"/>
      <c r="D162" s="41"/>
      <c r="E162" s="41"/>
      <c r="F162" s="41"/>
      <c r="G162" s="41">
        <v>2</v>
      </c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>
        <v>3</v>
      </c>
      <c r="U162" s="41"/>
      <c r="V162" s="41"/>
      <c r="W162" s="41"/>
      <c r="X162" s="41"/>
      <c r="Y162" s="41"/>
      <c r="Z162" s="41"/>
      <c r="AA162" s="41">
        <v>4</v>
      </c>
      <c r="AB162" s="41"/>
      <c r="AC162" s="41"/>
      <c r="AD162" s="41"/>
      <c r="AE162" s="41"/>
      <c r="AF162" s="41">
        <v>5</v>
      </c>
      <c r="AG162" s="41"/>
      <c r="AH162" s="41"/>
      <c r="AI162" s="41"/>
      <c r="AJ162" s="41"/>
      <c r="AK162" s="41">
        <v>6</v>
      </c>
      <c r="AL162" s="41"/>
      <c r="AM162" s="41"/>
      <c r="AN162" s="41"/>
      <c r="AO162" s="41"/>
      <c r="AP162" s="41">
        <v>7</v>
      </c>
      <c r="AQ162" s="41"/>
      <c r="AR162" s="41"/>
      <c r="AS162" s="41"/>
      <c r="AT162" s="41"/>
      <c r="AU162" s="41">
        <v>8</v>
      </c>
      <c r="AV162" s="41"/>
      <c r="AW162" s="41"/>
      <c r="AX162" s="41"/>
      <c r="AY162" s="41"/>
      <c r="AZ162" s="41">
        <v>9</v>
      </c>
      <c r="BA162" s="41"/>
      <c r="BB162" s="41"/>
      <c r="BC162" s="41"/>
      <c r="BD162" s="41"/>
      <c r="BE162" s="41">
        <v>10</v>
      </c>
      <c r="BF162" s="41"/>
      <c r="BG162" s="41"/>
      <c r="BH162" s="41"/>
      <c r="BI162" s="41"/>
      <c r="BJ162" s="41">
        <v>11</v>
      </c>
      <c r="BK162" s="41"/>
      <c r="BL162" s="41"/>
      <c r="BM162" s="41"/>
      <c r="BN162" s="41"/>
      <c r="BO162" s="41">
        <v>12</v>
      </c>
      <c r="BP162" s="41"/>
      <c r="BQ162" s="41"/>
      <c r="BR162" s="41"/>
      <c r="BS162" s="41"/>
    </row>
    <row r="163" spans="1:79" s="1" customFormat="1" ht="15" hidden="1" customHeight="1" x14ac:dyDescent="0.2">
      <c r="A163" s="71" t="s">
        <v>69</v>
      </c>
      <c r="B163" s="71"/>
      <c r="C163" s="71"/>
      <c r="D163" s="71"/>
      <c r="E163" s="71"/>
      <c r="F163" s="71"/>
      <c r="G163" s="70" t="s">
        <v>57</v>
      </c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 t="s">
        <v>79</v>
      </c>
      <c r="U163" s="70"/>
      <c r="V163" s="70"/>
      <c r="W163" s="70"/>
      <c r="X163" s="70"/>
      <c r="Y163" s="70"/>
      <c r="Z163" s="70"/>
      <c r="AA163" s="69" t="s">
        <v>65</v>
      </c>
      <c r="AB163" s="69"/>
      <c r="AC163" s="69"/>
      <c r="AD163" s="69"/>
      <c r="AE163" s="69"/>
      <c r="AF163" s="69" t="s">
        <v>66</v>
      </c>
      <c r="AG163" s="69"/>
      <c r="AH163" s="69"/>
      <c r="AI163" s="69"/>
      <c r="AJ163" s="69"/>
      <c r="AK163" s="91" t="s">
        <v>122</v>
      </c>
      <c r="AL163" s="91"/>
      <c r="AM163" s="91"/>
      <c r="AN163" s="91"/>
      <c r="AO163" s="91"/>
      <c r="AP163" s="69" t="s">
        <v>67</v>
      </c>
      <c r="AQ163" s="69"/>
      <c r="AR163" s="69"/>
      <c r="AS163" s="69"/>
      <c r="AT163" s="69"/>
      <c r="AU163" s="69" t="s">
        <v>68</v>
      </c>
      <c r="AV163" s="69"/>
      <c r="AW163" s="69"/>
      <c r="AX163" s="69"/>
      <c r="AY163" s="69"/>
      <c r="AZ163" s="91" t="s">
        <v>122</v>
      </c>
      <c r="BA163" s="91"/>
      <c r="BB163" s="91"/>
      <c r="BC163" s="91"/>
      <c r="BD163" s="91"/>
      <c r="BE163" s="69" t="s">
        <v>58</v>
      </c>
      <c r="BF163" s="69"/>
      <c r="BG163" s="69"/>
      <c r="BH163" s="69"/>
      <c r="BI163" s="69"/>
      <c r="BJ163" s="69" t="s">
        <v>59</v>
      </c>
      <c r="BK163" s="69"/>
      <c r="BL163" s="69"/>
      <c r="BM163" s="69"/>
      <c r="BN163" s="69"/>
      <c r="BO163" s="91" t="s">
        <v>122</v>
      </c>
      <c r="BP163" s="91"/>
      <c r="BQ163" s="91"/>
      <c r="BR163" s="91"/>
      <c r="BS163" s="91"/>
      <c r="CA163" s="1" t="s">
        <v>44</v>
      </c>
    </row>
    <row r="164" spans="1:79" s="25" customFormat="1" ht="63.75" customHeight="1" x14ac:dyDescent="0.2">
      <c r="A164" s="55">
        <v>1</v>
      </c>
      <c r="B164" s="55"/>
      <c r="C164" s="55"/>
      <c r="D164" s="55"/>
      <c r="E164" s="55"/>
      <c r="F164" s="55"/>
      <c r="G164" s="36" t="s">
        <v>202</v>
      </c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8"/>
      <c r="T164" s="92" t="s">
        <v>203</v>
      </c>
      <c r="U164" s="37"/>
      <c r="V164" s="37"/>
      <c r="W164" s="37"/>
      <c r="X164" s="37"/>
      <c r="Y164" s="37"/>
      <c r="Z164" s="38"/>
      <c r="AA164" s="39">
        <v>1000000</v>
      </c>
      <c r="AB164" s="39"/>
      <c r="AC164" s="39"/>
      <c r="AD164" s="39"/>
      <c r="AE164" s="39"/>
      <c r="AF164" s="39">
        <v>0</v>
      </c>
      <c r="AG164" s="39"/>
      <c r="AH164" s="39"/>
      <c r="AI164" s="39"/>
      <c r="AJ164" s="39"/>
      <c r="AK164" s="39">
        <f>IF(ISNUMBER(AA164),AA164,0)+IF(ISNUMBER(AF164),AF164,0)</f>
        <v>1000000</v>
      </c>
      <c r="AL164" s="39"/>
      <c r="AM164" s="39"/>
      <c r="AN164" s="39"/>
      <c r="AO164" s="39"/>
      <c r="AP164" s="39">
        <v>1000000</v>
      </c>
      <c r="AQ164" s="39"/>
      <c r="AR164" s="39"/>
      <c r="AS164" s="39"/>
      <c r="AT164" s="39"/>
      <c r="AU164" s="39">
        <v>0</v>
      </c>
      <c r="AV164" s="39"/>
      <c r="AW164" s="39"/>
      <c r="AX164" s="39"/>
      <c r="AY164" s="39"/>
      <c r="AZ164" s="39">
        <f>IF(ISNUMBER(AP164),AP164,0)+IF(ISNUMBER(AU164),AU164,0)</f>
        <v>1000000</v>
      </c>
      <c r="BA164" s="39"/>
      <c r="BB164" s="39"/>
      <c r="BC164" s="39"/>
      <c r="BD164" s="39"/>
      <c r="BE164" s="39">
        <v>1000000</v>
      </c>
      <c r="BF164" s="39"/>
      <c r="BG164" s="39"/>
      <c r="BH164" s="39"/>
      <c r="BI164" s="39"/>
      <c r="BJ164" s="39">
        <v>0</v>
      </c>
      <c r="BK164" s="39"/>
      <c r="BL164" s="39"/>
      <c r="BM164" s="39"/>
      <c r="BN164" s="39"/>
      <c r="BO164" s="39">
        <f>IF(ISNUMBER(BE164),BE164,0)+IF(ISNUMBER(BJ164),BJ164,0)</f>
        <v>1000000</v>
      </c>
      <c r="BP164" s="39"/>
      <c r="BQ164" s="39"/>
      <c r="BR164" s="39"/>
      <c r="BS164" s="39"/>
      <c r="CA164" s="25" t="s">
        <v>45</v>
      </c>
    </row>
    <row r="165" spans="1:79" s="6" customFormat="1" ht="12.75" customHeight="1" x14ac:dyDescent="0.2">
      <c r="A165" s="27"/>
      <c r="B165" s="27"/>
      <c r="C165" s="27"/>
      <c r="D165" s="27"/>
      <c r="E165" s="27"/>
      <c r="F165" s="27"/>
      <c r="G165" s="28" t="s">
        <v>147</v>
      </c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30"/>
      <c r="T165" s="32"/>
      <c r="U165" s="29"/>
      <c r="V165" s="29"/>
      <c r="W165" s="29"/>
      <c r="X165" s="29"/>
      <c r="Y165" s="29"/>
      <c r="Z165" s="30"/>
      <c r="AA165" s="31">
        <v>1000000</v>
      </c>
      <c r="AB165" s="31"/>
      <c r="AC165" s="31"/>
      <c r="AD165" s="31"/>
      <c r="AE165" s="31"/>
      <c r="AF165" s="31">
        <v>0</v>
      </c>
      <c r="AG165" s="31"/>
      <c r="AH165" s="31"/>
      <c r="AI165" s="31"/>
      <c r="AJ165" s="31"/>
      <c r="AK165" s="31">
        <f>IF(ISNUMBER(AA165),AA165,0)+IF(ISNUMBER(AF165),AF165,0)</f>
        <v>1000000</v>
      </c>
      <c r="AL165" s="31"/>
      <c r="AM165" s="31"/>
      <c r="AN165" s="31"/>
      <c r="AO165" s="31"/>
      <c r="AP165" s="31">
        <v>1000000</v>
      </c>
      <c r="AQ165" s="31"/>
      <c r="AR165" s="31"/>
      <c r="AS165" s="31"/>
      <c r="AT165" s="31"/>
      <c r="AU165" s="31">
        <v>0</v>
      </c>
      <c r="AV165" s="31"/>
      <c r="AW165" s="31"/>
      <c r="AX165" s="31"/>
      <c r="AY165" s="31"/>
      <c r="AZ165" s="31">
        <f>IF(ISNUMBER(AP165),AP165,0)+IF(ISNUMBER(AU165),AU165,0)</f>
        <v>1000000</v>
      </c>
      <c r="BA165" s="31"/>
      <c r="BB165" s="31"/>
      <c r="BC165" s="31"/>
      <c r="BD165" s="31"/>
      <c r="BE165" s="31">
        <v>1000000</v>
      </c>
      <c r="BF165" s="31"/>
      <c r="BG165" s="31"/>
      <c r="BH165" s="31"/>
      <c r="BI165" s="31"/>
      <c r="BJ165" s="31">
        <v>0</v>
      </c>
      <c r="BK165" s="31"/>
      <c r="BL165" s="31"/>
      <c r="BM165" s="31"/>
      <c r="BN165" s="31"/>
      <c r="BO165" s="31">
        <f>IF(ISNUMBER(BE165),BE165,0)+IF(ISNUMBER(BJ165),BJ165,0)</f>
        <v>1000000</v>
      </c>
      <c r="BP165" s="31"/>
      <c r="BQ165" s="31"/>
      <c r="BR165" s="31"/>
      <c r="BS165" s="31"/>
    </row>
    <row r="167" spans="1:79" ht="13.5" customHeight="1" x14ac:dyDescent="0.2">
      <c r="A167" s="67" t="s">
        <v>250</v>
      </c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</row>
    <row r="168" spans="1:79" ht="15" customHeight="1" x14ac:dyDescent="0.2">
      <c r="A168" s="83" t="s">
        <v>217</v>
      </c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3"/>
      <c r="AV168" s="83"/>
      <c r="AW168" s="83"/>
      <c r="AX168" s="83"/>
      <c r="AY168" s="83"/>
      <c r="AZ168" s="83"/>
      <c r="BA168" s="83"/>
      <c r="BB168" s="83"/>
      <c r="BC168" s="83"/>
      <c r="BD168" s="83"/>
    </row>
    <row r="169" spans="1:79" ht="15" customHeight="1" x14ac:dyDescent="0.2">
      <c r="A169" s="41" t="s">
        <v>6</v>
      </c>
      <c r="B169" s="41"/>
      <c r="C169" s="41"/>
      <c r="D169" s="41"/>
      <c r="E169" s="41"/>
      <c r="F169" s="41"/>
      <c r="G169" s="41" t="s">
        <v>126</v>
      </c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 t="s">
        <v>13</v>
      </c>
      <c r="U169" s="41"/>
      <c r="V169" s="41"/>
      <c r="W169" s="41"/>
      <c r="X169" s="41"/>
      <c r="Y169" s="41"/>
      <c r="Z169" s="41"/>
      <c r="AA169" s="80" t="s">
        <v>239</v>
      </c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4"/>
      <c r="AP169" s="80" t="s">
        <v>244</v>
      </c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  <c r="BA169" s="81"/>
      <c r="BB169" s="81"/>
      <c r="BC169" s="81"/>
      <c r="BD169" s="82"/>
    </row>
    <row r="170" spans="1:79" ht="32.1" customHeight="1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 t="s">
        <v>4</v>
      </c>
      <c r="AB170" s="41"/>
      <c r="AC170" s="41"/>
      <c r="AD170" s="41"/>
      <c r="AE170" s="41"/>
      <c r="AF170" s="41" t="s">
        <v>3</v>
      </c>
      <c r="AG170" s="41"/>
      <c r="AH170" s="41"/>
      <c r="AI170" s="41"/>
      <c r="AJ170" s="41"/>
      <c r="AK170" s="41" t="s">
        <v>89</v>
      </c>
      <c r="AL170" s="41"/>
      <c r="AM170" s="41"/>
      <c r="AN170" s="41"/>
      <c r="AO170" s="41"/>
      <c r="AP170" s="41" t="s">
        <v>4</v>
      </c>
      <c r="AQ170" s="41"/>
      <c r="AR170" s="41"/>
      <c r="AS170" s="41"/>
      <c r="AT170" s="41"/>
      <c r="AU170" s="41" t="s">
        <v>3</v>
      </c>
      <c r="AV170" s="41"/>
      <c r="AW170" s="41"/>
      <c r="AX170" s="41"/>
      <c r="AY170" s="41"/>
      <c r="AZ170" s="41" t="s">
        <v>96</v>
      </c>
      <c r="BA170" s="41"/>
      <c r="BB170" s="41"/>
      <c r="BC170" s="41"/>
      <c r="BD170" s="41"/>
    </row>
    <row r="171" spans="1:79" ht="15" customHeight="1" x14ac:dyDescent="0.2">
      <c r="A171" s="41">
        <v>1</v>
      </c>
      <c r="B171" s="41"/>
      <c r="C171" s="41"/>
      <c r="D171" s="41"/>
      <c r="E171" s="41"/>
      <c r="F171" s="41"/>
      <c r="G171" s="41">
        <v>2</v>
      </c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>
        <v>3</v>
      </c>
      <c r="U171" s="41"/>
      <c r="V171" s="41"/>
      <c r="W171" s="41"/>
      <c r="X171" s="41"/>
      <c r="Y171" s="41"/>
      <c r="Z171" s="41"/>
      <c r="AA171" s="41">
        <v>4</v>
      </c>
      <c r="AB171" s="41"/>
      <c r="AC171" s="41"/>
      <c r="AD171" s="41"/>
      <c r="AE171" s="41"/>
      <c r="AF171" s="41">
        <v>5</v>
      </c>
      <c r="AG171" s="41"/>
      <c r="AH171" s="41"/>
      <c r="AI171" s="41"/>
      <c r="AJ171" s="41"/>
      <c r="AK171" s="41">
        <v>6</v>
      </c>
      <c r="AL171" s="41"/>
      <c r="AM171" s="41"/>
      <c r="AN171" s="41"/>
      <c r="AO171" s="41"/>
      <c r="AP171" s="41">
        <v>7</v>
      </c>
      <c r="AQ171" s="41"/>
      <c r="AR171" s="41"/>
      <c r="AS171" s="41"/>
      <c r="AT171" s="41"/>
      <c r="AU171" s="41">
        <v>8</v>
      </c>
      <c r="AV171" s="41"/>
      <c r="AW171" s="41"/>
      <c r="AX171" s="41"/>
      <c r="AY171" s="41"/>
      <c r="AZ171" s="41">
        <v>9</v>
      </c>
      <c r="BA171" s="41"/>
      <c r="BB171" s="41"/>
      <c r="BC171" s="41"/>
      <c r="BD171" s="41"/>
    </row>
    <row r="172" spans="1:79" s="1" customFormat="1" ht="12" hidden="1" customHeight="1" x14ac:dyDescent="0.2">
      <c r="A172" s="71" t="s">
        <v>69</v>
      </c>
      <c r="B172" s="71"/>
      <c r="C172" s="71"/>
      <c r="D172" s="71"/>
      <c r="E172" s="71"/>
      <c r="F172" s="71"/>
      <c r="G172" s="70" t="s">
        <v>57</v>
      </c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 t="s">
        <v>79</v>
      </c>
      <c r="U172" s="70"/>
      <c r="V172" s="70"/>
      <c r="W172" s="70"/>
      <c r="X172" s="70"/>
      <c r="Y172" s="70"/>
      <c r="Z172" s="70"/>
      <c r="AA172" s="69" t="s">
        <v>60</v>
      </c>
      <c r="AB172" s="69"/>
      <c r="AC172" s="69"/>
      <c r="AD172" s="69"/>
      <c r="AE172" s="69"/>
      <c r="AF172" s="69" t="s">
        <v>61</v>
      </c>
      <c r="AG172" s="69"/>
      <c r="AH172" s="69"/>
      <c r="AI172" s="69"/>
      <c r="AJ172" s="69"/>
      <c r="AK172" s="91" t="s">
        <v>122</v>
      </c>
      <c r="AL172" s="91"/>
      <c r="AM172" s="91"/>
      <c r="AN172" s="91"/>
      <c r="AO172" s="91"/>
      <c r="AP172" s="69" t="s">
        <v>62</v>
      </c>
      <c r="AQ172" s="69"/>
      <c r="AR172" s="69"/>
      <c r="AS172" s="69"/>
      <c r="AT172" s="69"/>
      <c r="AU172" s="69" t="s">
        <v>63</v>
      </c>
      <c r="AV172" s="69"/>
      <c r="AW172" s="69"/>
      <c r="AX172" s="69"/>
      <c r="AY172" s="69"/>
      <c r="AZ172" s="91" t="s">
        <v>122</v>
      </c>
      <c r="BA172" s="91"/>
      <c r="BB172" s="91"/>
      <c r="BC172" s="91"/>
      <c r="BD172" s="91"/>
      <c r="CA172" s="1" t="s">
        <v>46</v>
      </c>
    </row>
    <row r="173" spans="1:79" s="25" customFormat="1" ht="63.75" customHeight="1" x14ac:dyDescent="0.2">
      <c r="A173" s="55">
        <v>1</v>
      </c>
      <c r="B173" s="55"/>
      <c r="C173" s="55"/>
      <c r="D173" s="55"/>
      <c r="E173" s="55"/>
      <c r="F173" s="55"/>
      <c r="G173" s="36" t="s">
        <v>202</v>
      </c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8"/>
      <c r="T173" s="92" t="s">
        <v>203</v>
      </c>
      <c r="U173" s="37"/>
      <c r="V173" s="37"/>
      <c r="W173" s="37"/>
      <c r="X173" s="37"/>
      <c r="Y173" s="37"/>
      <c r="Z173" s="38"/>
      <c r="AA173" s="39">
        <v>1000000</v>
      </c>
      <c r="AB173" s="39"/>
      <c r="AC173" s="39"/>
      <c r="AD173" s="39"/>
      <c r="AE173" s="39"/>
      <c r="AF173" s="39">
        <v>0</v>
      </c>
      <c r="AG173" s="39"/>
      <c r="AH173" s="39"/>
      <c r="AI173" s="39"/>
      <c r="AJ173" s="39"/>
      <c r="AK173" s="39">
        <f>IF(ISNUMBER(AA173),AA173,0)+IF(ISNUMBER(AF173),AF173,0)</f>
        <v>1000000</v>
      </c>
      <c r="AL173" s="39"/>
      <c r="AM173" s="39"/>
      <c r="AN173" s="39"/>
      <c r="AO173" s="39"/>
      <c r="AP173" s="39">
        <v>1000000</v>
      </c>
      <c r="AQ173" s="39"/>
      <c r="AR173" s="39"/>
      <c r="AS173" s="39"/>
      <c r="AT173" s="39"/>
      <c r="AU173" s="39">
        <v>0</v>
      </c>
      <c r="AV173" s="39"/>
      <c r="AW173" s="39"/>
      <c r="AX173" s="39"/>
      <c r="AY173" s="39"/>
      <c r="AZ173" s="39">
        <f>IF(ISNUMBER(AP173),AP173,0)+IF(ISNUMBER(AU173),AU173,0)</f>
        <v>1000000</v>
      </c>
      <c r="BA173" s="39"/>
      <c r="BB173" s="39"/>
      <c r="BC173" s="39"/>
      <c r="BD173" s="39"/>
      <c r="CA173" s="25" t="s">
        <v>47</v>
      </c>
    </row>
    <row r="174" spans="1:79" s="6" customFormat="1" x14ac:dyDescent="0.2">
      <c r="A174" s="27"/>
      <c r="B174" s="27"/>
      <c r="C174" s="27"/>
      <c r="D174" s="27"/>
      <c r="E174" s="27"/>
      <c r="F174" s="27"/>
      <c r="G174" s="28" t="s">
        <v>147</v>
      </c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30"/>
      <c r="T174" s="32"/>
      <c r="U174" s="29"/>
      <c r="V174" s="29"/>
      <c r="W174" s="29"/>
      <c r="X174" s="29"/>
      <c r="Y174" s="29"/>
      <c r="Z174" s="30"/>
      <c r="AA174" s="31">
        <v>1000000</v>
      </c>
      <c r="AB174" s="31"/>
      <c r="AC174" s="31"/>
      <c r="AD174" s="31"/>
      <c r="AE174" s="31"/>
      <c r="AF174" s="31">
        <v>0</v>
      </c>
      <c r="AG174" s="31"/>
      <c r="AH174" s="31"/>
      <c r="AI174" s="31"/>
      <c r="AJ174" s="31"/>
      <c r="AK174" s="31">
        <f>IF(ISNUMBER(AA174),AA174,0)+IF(ISNUMBER(AF174),AF174,0)</f>
        <v>1000000</v>
      </c>
      <c r="AL174" s="31"/>
      <c r="AM174" s="31"/>
      <c r="AN174" s="31"/>
      <c r="AO174" s="31"/>
      <c r="AP174" s="31">
        <v>1000000</v>
      </c>
      <c r="AQ174" s="31"/>
      <c r="AR174" s="31"/>
      <c r="AS174" s="31"/>
      <c r="AT174" s="31"/>
      <c r="AU174" s="31">
        <v>0</v>
      </c>
      <c r="AV174" s="31"/>
      <c r="AW174" s="31"/>
      <c r="AX174" s="31"/>
      <c r="AY174" s="31"/>
      <c r="AZ174" s="31">
        <f>IF(ISNUMBER(AP174),AP174,0)+IF(ISNUMBER(AU174),AU174,0)</f>
        <v>1000000</v>
      </c>
      <c r="BA174" s="31"/>
      <c r="BB174" s="31"/>
      <c r="BC174" s="31"/>
      <c r="BD174" s="31"/>
    </row>
    <row r="177" spans="1:79" ht="14.25" customHeight="1" x14ac:dyDescent="0.2">
      <c r="A177" s="67" t="s">
        <v>251</v>
      </c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</row>
    <row r="178" spans="1:79" ht="15" customHeight="1" x14ac:dyDescent="0.2">
      <c r="A178" s="83" t="s">
        <v>217</v>
      </c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84"/>
      <c r="BH178" s="84"/>
      <c r="BI178" s="84"/>
      <c r="BJ178" s="84"/>
      <c r="BK178" s="84"/>
      <c r="BL178" s="84"/>
      <c r="BM178" s="84"/>
    </row>
    <row r="179" spans="1:79" ht="23.1" customHeight="1" x14ac:dyDescent="0.2">
      <c r="A179" s="41" t="s">
        <v>128</v>
      </c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85" t="s">
        <v>129</v>
      </c>
      <c r="O179" s="86"/>
      <c r="P179" s="86"/>
      <c r="Q179" s="86"/>
      <c r="R179" s="86"/>
      <c r="S179" s="86"/>
      <c r="T179" s="86"/>
      <c r="U179" s="87"/>
      <c r="V179" s="85" t="s">
        <v>130</v>
      </c>
      <c r="W179" s="86"/>
      <c r="X179" s="86"/>
      <c r="Y179" s="86"/>
      <c r="Z179" s="87"/>
      <c r="AA179" s="41" t="s">
        <v>218</v>
      </c>
      <c r="AB179" s="41"/>
      <c r="AC179" s="41"/>
      <c r="AD179" s="41"/>
      <c r="AE179" s="41"/>
      <c r="AF179" s="41"/>
      <c r="AG179" s="41"/>
      <c r="AH179" s="41"/>
      <c r="AI179" s="41"/>
      <c r="AJ179" s="41" t="s">
        <v>221</v>
      </c>
      <c r="AK179" s="41"/>
      <c r="AL179" s="41"/>
      <c r="AM179" s="41"/>
      <c r="AN179" s="41"/>
      <c r="AO179" s="41"/>
      <c r="AP179" s="41"/>
      <c r="AQ179" s="41"/>
      <c r="AR179" s="41"/>
      <c r="AS179" s="41" t="s">
        <v>229</v>
      </c>
      <c r="AT179" s="41"/>
      <c r="AU179" s="41"/>
      <c r="AV179" s="41"/>
      <c r="AW179" s="41"/>
      <c r="AX179" s="41"/>
      <c r="AY179" s="41"/>
      <c r="AZ179" s="41"/>
      <c r="BA179" s="41"/>
      <c r="BB179" s="41" t="s">
        <v>239</v>
      </c>
      <c r="BC179" s="41"/>
      <c r="BD179" s="41"/>
      <c r="BE179" s="41"/>
      <c r="BF179" s="41"/>
      <c r="BG179" s="41"/>
      <c r="BH179" s="41"/>
      <c r="BI179" s="41"/>
      <c r="BJ179" s="41"/>
      <c r="BK179" s="41" t="s">
        <v>244</v>
      </c>
      <c r="BL179" s="41"/>
      <c r="BM179" s="41"/>
      <c r="BN179" s="41"/>
      <c r="BO179" s="41"/>
      <c r="BP179" s="41"/>
      <c r="BQ179" s="41"/>
      <c r="BR179" s="41"/>
      <c r="BS179" s="41"/>
    </row>
    <row r="180" spans="1:79" ht="95.25" customHeight="1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88"/>
      <c r="O180" s="89"/>
      <c r="P180" s="89"/>
      <c r="Q180" s="89"/>
      <c r="R180" s="89"/>
      <c r="S180" s="89"/>
      <c r="T180" s="89"/>
      <c r="U180" s="90"/>
      <c r="V180" s="88"/>
      <c r="W180" s="89"/>
      <c r="X180" s="89"/>
      <c r="Y180" s="89"/>
      <c r="Z180" s="90"/>
      <c r="AA180" s="73" t="s">
        <v>133</v>
      </c>
      <c r="AB180" s="73"/>
      <c r="AC180" s="73"/>
      <c r="AD180" s="73"/>
      <c r="AE180" s="73"/>
      <c r="AF180" s="73" t="s">
        <v>134</v>
      </c>
      <c r="AG180" s="73"/>
      <c r="AH180" s="73"/>
      <c r="AI180" s="73"/>
      <c r="AJ180" s="73" t="s">
        <v>133</v>
      </c>
      <c r="AK180" s="73"/>
      <c r="AL180" s="73"/>
      <c r="AM180" s="73"/>
      <c r="AN180" s="73"/>
      <c r="AO180" s="73" t="s">
        <v>134</v>
      </c>
      <c r="AP180" s="73"/>
      <c r="AQ180" s="73"/>
      <c r="AR180" s="73"/>
      <c r="AS180" s="73" t="s">
        <v>133</v>
      </c>
      <c r="AT180" s="73"/>
      <c r="AU180" s="73"/>
      <c r="AV180" s="73"/>
      <c r="AW180" s="73"/>
      <c r="AX180" s="73" t="s">
        <v>134</v>
      </c>
      <c r="AY180" s="73"/>
      <c r="AZ180" s="73"/>
      <c r="BA180" s="73"/>
      <c r="BB180" s="73" t="s">
        <v>133</v>
      </c>
      <c r="BC180" s="73"/>
      <c r="BD180" s="73"/>
      <c r="BE180" s="73"/>
      <c r="BF180" s="73"/>
      <c r="BG180" s="73" t="s">
        <v>134</v>
      </c>
      <c r="BH180" s="73"/>
      <c r="BI180" s="73"/>
      <c r="BJ180" s="73"/>
      <c r="BK180" s="73" t="s">
        <v>133</v>
      </c>
      <c r="BL180" s="73"/>
      <c r="BM180" s="73"/>
      <c r="BN180" s="73"/>
      <c r="BO180" s="73"/>
      <c r="BP180" s="73" t="s">
        <v>134</v>
      </c>
      <c r="BQ180" s="73"/>
      <c r="BR180" s="73"/>
      <c r="BS180" s="73"/>
    </row>
    <row r="181" spans="1:79" ht="15" customHeight="1" x14ac:dyDescent="0.2">
      <c r="A181" s="41">
        <v>1</v>
      </c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80">
        <v>2</v>
      </c>
      <c r="O181" s="81"/>
      <c r="P181" s="81"/>
      <c r="Q181" s="81"/>
      <c r="R181" s="81"/>
      <c r="S181" s="81"/>
      <c r="T181" s="81"/>
      <c r="U181" s="82"/>
      <c r="V181" s="41">
        <v>3</v>
      </c>
      <c r="W181" s="41"/>
      <c r="X181" s="41"/>
      <c r="Y181" s="41"/>
      <c r="Z181" s="41"/>
      <c r="AA181" s="41">
        <v>4</v>
      </c>
      <c r="AB181" s="41"/>
      <c r="AC181" s="41"/>
      <c r="AD181" s="41"/>
      <c r="AE181" s="41"/>
      <c r="AF181" s="41">
        <v>5</v>
      </c>
      <c r="AG181" s="41"/>
      <c r="AH181" s="41"/>
      <c r="AI181" s="41"/>
      <c r="AJ181" s="41">
        <v>6</v>
      </c>
      <c r="AK181" s="41"/>
      <c r="AL181" s="41"/>
      <c r="AM181" s="41"/>
      <c r="AN181" s="41"/>
      <c r="AO181" s="41">
        <v>7</v>
      </c>
      <c r="AP181" s="41"/>
      <c r="AQ181" s="41"/>
      <c r="AR181" s="41"/>
      <c r="AS181" s="41">
        <v>8</v>
      </c>
      <c r="AT181" s="41"/>
      <c r="AU181" s="41"/>
      <c r="AV181" s="41"/>
      <c r="AW181" s="41"/>
      <c r="AX181" s="41">
        <v>9</v>
      </c>
      <c r="AY181" s="41"/>
      <c r="AZ181" s="41"/>
      <c r="BA181" s="41"/>
      <c r="BB181" s="41">
        <v>10</v>
      </c>
      <c r="BC181" s="41"/>
      <c r="BD181" s="41"/>
      <c r="BE181" s="41"/>
      <c r="BF181" s="41"/>
      <c r="BG181" s="41">
        <v>11</v>
      </c>
      <c r="BH181" s="41"/>
      <c r="BI181" s="41"/>
      <c r="BJ181" s="41"/>
      <c r="BK181" s="41">
        <v>12</v>
      </c>
      <c r="BL181" s="41"/>
      <c r="BM181" s="41"/>
      <c r="BN181" s="41"/>
      <c r="BO181" s="41"/>
      <c r="BP181" s="41">
        <v>13</v>
      </c>
      <c r="BQ181" s="41"/>
      <c r="BR181" s="41"/>
      <c r="BS181" s="41"/>
    </row>
    <row r="182" spans="1:79" s="1" customFormat="1" ht="12" hidden="1" customHeight="1" x14ac:dyDescent="0.2">
      <c r="A182" s="70" t="s">
        <v>146</v>
      </c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1" t="s">
        <v>131</v>
      </c>
      <c r="O182" s="71"/>
      <c r="P182" s="71"/>
      <c r="Q182" s="71"/>
      <c r="R182" s="71"/>
      <c r="S182" s="71"/>
      <c r="T182" s="71"/>
      <c r="U182" s="71"/>
      <c r="V182" s="71" t="s">
        <v>132</v>
      </c>
      <c r="W182" s="71"/>
      <c r="X182" s="71"/>
      <c r="Y182" s="71"/>
      <c r="Z182" s="71"/>
      <c r="AA182" s="69" t="s">
        <v>65</v>
      </c>
      <c r="AB182" s="69"/>
      <c r="AC182" s="69"/>
      <c r="AD182" s="69"/>
      <c r="AE182" s="69"/>
      <c r="AF182" s="69" t="s">
        <v>66</v>
      </c>
      <c r="AG182" s="69"/>
      <c r="AH182" s="69"/>
      <c r="AI182" s="69"/>
      <c r="AJ182" s="69" t="s">
        <v>67</v>
      </c>
      <c r="AK182" s="69"/>
      <c r="AL182" s="69"/>
      <c r="AM182" s="69"/>
      <c r="AN182" s="69"/>
      <c r="AO182" s="69" t="s">
        <v>68</v>
      </c>
      <c r="AP182" s="69"/>
      <c r="AQ182" s="69"/>
      <c r="AR182" s="69"/>
      <c r="AS182" s="69" t="s">
        <v>58</v>
      </c>
      <c r="AT182" s="69"/>
      <c r="AU182" s="69"/>
      <c r="AV182" s="69"/>
      <c r="AW182" s="69"/>
      <c r="AX182" s="69" t="s">
        <v>59</v>
      </c>
      <c r="AY182" s="69"/>
      <c r="AZ182" s="69"/>
      <c r="BA182" s="69"/>
      <c r="BB182" s="69" t="s">
        <v>60</v>
      </c>
      <c r="BC182" s="69"/>
      <c r="BD182" s="69"/>
      <c r="BE182" s="69"/>
      <c r="BF182" s="69"/>
      <c r="BG182" s="69" t="s">
        <v>61</v>
      </c>
      <c r="BH182" s="69"/>
      <c r="BI182" s="69"/>
      <c r="BJ182" s="69"/>
      <c r="BK182" s="69" t="s">
        <v>62</v>
      </c>
      <c r="BL182" s="69"/>
      <c r="BM182" s="69"/>
      <c r="BN182" s="69"/>
      <c r="BO182" s="69"/>
      <c r="BP182" s="69" t="s">
        <v>63</v>
      </c>
      <c r="BQ182" s="69"/>
      <c r="BR182" s="69"/>
      <c r="BS182" s="69"/>
      <c r="CA182" s="1" t="s">
        <v>48</v>
      </c>
    </row>
    <row r="183" spans="1:79" s="6" customFormat="1" ht="12.75" customHeight="1" x14ac:dyDescent="0.2">
      <c r="A183" s="66" t="s">
        <v>147</v>
      </c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43"/>
      <c r="O183" s="44"/>
      <c r="P183" s="44"/>
      <c r="Q183" s="44"/>
      <c r="R183" s="44"/>
      <c r="S183" s="44"/>
      <c r="T183" s="44"/>
      <c r="U183" s="56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9"/>
      <c r="AR183" s="79"/>
      <c r="AS183" s="79"/>
      <c r="AT183" s="79"/>
      <c r="AU183" s="79"/>
      <c r="AV183" s="79"/>
      <c r="AW183" s="79"/>
      <c r="AX183" s="79"/>
      <c r="AY183" s="79"/>
      <c r="AZ183" s="79"/>
      <c r="BA183" s="79"/>
      <c r="BB183" s="79"/>
      <c r="BC183" s="79"/>
      <c r="BD183" s="79"/>
      <c r="BE183" s="79"/>
      <c r="BF183" s="79"/>
      <c r="BG183" s="79"/>
      <c r="BH183" s="79"/>
      <c r="BI183" s="79"/>
      <c r="BJ183" s="79"/>
      <c r="BK183" s="79"/>
      <c r="BL183" s="79"/>
      <c r="BM183" s="79"/>
      <c r="BN183" s="79"/>
      <c r="BO183" s="79"/>
      <c r="BP183" s="75"/>
      <c r="BQ183" s="76"/>
      <c r="BR183" s="76"/>
      <c r="BS183" s="77"/>
      <c r="CA183" s="6" t="s">
        <v>49</v>
      </c>
    </row>
    <row r="186" spans="1:79" ht="35.25" customHeight="1" x14ac:dyDescent="0.2">
      <c r="A186" s="67" t="s">
        <v>252</v>
      </c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</row>
    <row r="187" spans="1:79" ht="30" customHeight="1" x14ac:dyDescent="0.2">
      <c r="A187" s="68" t="s">
        <v>207</v>
      </c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8"/>
      <c r="BL187" s="58"/>
    </row>
    <row r="188" spans="1:79" ht="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90" spans="1:79" ht="28.5" customHeight="1" x14ac:dyDescent="0.2">
      <c r="A190" s="78" t="s">
        <v>236</v>
      </c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78"/>
      <c r="BA190" s="78"/>
      <c r="BB190" s="78"/>
      <c r="BC190" s="78"/>
      <c r="BD190" s="78"/>
      <c r="BE190" s="78"/>
      <c r="BF190" s="78"/>
      <c r="BG190" s="78"/>
      <c r="BH190" s="78"/>
      <c r="BI190" s="78"/>
      <c r="BJ190" s="78"/>
      <c r="BK190" s="78"/>
      <c r="BL190" s="78"/>
    </row>
    <row r="191" spans="1:79" ht="14.25" customHeight="1" x14ac:dyDescent="0.2">
      <c r="A191" s="67" t="s">
        <v>219</v>
      </c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</row>
    <row r="192" spans="1:79" ht="15" customHeight="1" x14ac:dyDescent="0.2">
      <c r="A192" s="72" t="s">
        <v>217</v>
      </c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</row>
    <row r="193" spans="1:79" ht="42.95" customHeight="1" x14ac:dyDescent="0.2">
      <c r="A193" s="73" t="s">
        <v>135</v>
      </c>
      <c r="B193" s="73"/>
      <c r="C193" s="73"/>
      <c r="D193" s="73"/>
      <c r="E193" s="73"/>
      <c r="F193" s="73"/>
      <c r="G193" s="41" t="s">
        <v>19</v>
      </c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 t="s">
        <v>15</v>
      </c>
      <c r="U193" s="41"/>
      <c r="V193" s="41"/>
      <c r="W193" s="41"/>
      <c r="X193" s="41"/>
      <c r="Y193" s="41"/>
      <c r="Z193" s="41" t="s">
        <v>14</v>
      </c>
      <c r="AA193" s="41"/>
      <c r="AB193" s="41"/>
      <c r="AC193" s="41"/>
      <c r="AD193" s="41"/>
      <c r="AE193" s="41" t="s">
        <v>136</v>
      </c>
      <c r="AF193" s="41"/>
      <c r="AG193" s="41"/>
      <c r="AH193" s="41"/>
      <c r="AI193" s="41"/>
      <c r="AJ193" s="41"/>
      <c r="AK193" s="41" t="s">
        <v>137</v>
      </c>
      <c r="AL193" s="41"/>
      <c r="AM193" s="41"/>
      <c r="AN193" s="41"/>
      <c r="AO193" s="41"/>
      <c r="AP193" s="41"/>
      <c r="AQ193" s="41" t="s">
        <v>138</v>
      </c>
      <c r="AR193" s="41"/>
      <c r="AS193" s="41"/>
      <c r="AT193" s="41"/>
      <c r="AU193" s="41"/>
      <c r="AV193" s="41"/>
      <c r="AW193" s="41" t="s">
        <v>98</v>
      </c>
      <c r="AX193" s="41"/>
      <c r="AY193" s="41"/>
      <c r="AZ193" s="41"/>
      <c r="BA193" s="41"/>
      <c r="BB193" s="41"/>
      <c r="BC193" s="41"/>
      <c r="BD193" s="41"/>
      <c r="BE193" s="41"/>
      <c r="BF193" s="41"/>
      <c r="BG193" s="41" t="s">
        <v>139</v>
      </c>
      <c r="BH193" s="41"/>
      <c r="BI193" s="41"/>
      <c r="BJ193" s="41"/>
      <c r="BK193" s="41"/>
      <c r="BL193" s="41"/>
    </row>
    <row r="194" spans="1:79" ht="39.950000000000003" customHeight="1" x14ac:dyDescent="0.2">
      <c r="A194" s="73"/>
      <c r="B194" s="73"/>
      <c r="C194" s="73"/>
      <c r="D194" s="73"/>
      <c r="E194" s="73"/>
      <c r="F194" s="73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 t="s">
        <v>17</v>
      </c>
      <c r="AX194" s="41"/>
      <c r="AY194" s="41"/>
      <c r="AZ194" s="41"/>
      <c r="BA194" s="41"/>
      <c r="BB194" s="41" t="s">
        <v>16</v>
      </c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</row>
    <row r="195" spans="1:79" ht="15" customHeight="1" x14ac:dyDescent="0.2">
      <c r="A195" s="41">
        <v>1</v>
      </c>
      <c r="B195" s="41"/>
      <c r="C195" s="41"/>
      <c r="D195" s="41"/>
      <c r="E195" s="41"/>
      <c r="F195" s="41"/>
      <c r="G195" s="41">
        <v>2</v>
      </c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>
        <v>3</v>
      </c>
      <c r="U195" s="41"/>
      <c r="V195" s="41"/>
      <c r="W195" s="41"/>
      <c r="X195" s="41"/>
      <c r="Y195" s="41"/>
      <c r="Z195" s="41">
        <v>4</v>
      </c>
      <c r="AA195" s="41"/>
      <c r="AB195" s="41"/>
      <c r="AC195" s="41"/>
      <c r="AD195" s="41"/>
      <c r="AE195" s="41">
        <v>5</v>
      </c>
      <c r="AF195" s="41"/>
      <c r="AG195" s="41"/>
      <c r="AH195" s="41"/>
      <c r="AI195" s="41"/>
      <c r="AJ195" s="41"/>
      <c r="AK195" s="41">
        <v>6</v>
      </c>
      <c r="AL195" s="41"/>
      <c r="AM195" s="41"/>
      <c r="AN195" s="41"/>
      <c r="AO195" s="41"/>
      <c r="AP195" s="41"/>
      <c r="AQ195" s="41">
        <v>7</v>
      </c>
      <c r="AR195" s="41"/>
      <c r="AS195" s="41"/>
      <c r="AT195" s="41"/>
      <c r="AU195" s="41"/>
      <c r="AV195" s="41"/>
      <c r="AW195" s="41">
        <v>8</v>
      </c>
      <c r="AX195" s="41"/>
      <c r="AY195" s="41"/>
      <c r="AZ195" s="41"/>
      <c r="BA195" s="41"/>
      <c r="BB195" s="41">
        <v>9</v>
      </c>
      <c r="BC195" s="41"/>
      <c r="BD195" s="41"/>
      <c r="BE195" s="41"/>
      <c r="BF195" s="41"/>
      <c r="BG195" s="41">
        <v>10</v>
      </c>
      <c r="BH195" s="41"/>
      <c r="BI195" s="41"/>
      <c r="BJ195" s="41"/>
      <c r="BK195" s="41"/>
      <c r="BL195" s="41"/>
    </row>
    <row r="196" spans="1:79" s="1" customFormat="1" ht="12" hidden="1" customHeight="1" x14ac:dyDescent="0.2">
      <c r="A196" s="71" t="s">
        <v>64</v>
      </c>
      <c r="B196" s="71"/>
      <c r="C196" s="71"/>
      <c r="D196" s="71"/>
      <c r="E196" s="71"/>
      <c r="F196" s="71"/>
      <c r="G196" s="70" t="s">
        <v>57</v>
      </c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69" t="s">
        <v>80</v>
      </c>
      <c r="U196" s="69"/>
      <c r="V196" s="69"/>
      <c r="W196" s="69"/>
      <c r="X196" s="69"/>
      <c r="Y196" s="69"/>
      <c r="Z196" s="69" t="s">
        <v>81</v>
      </c>
      <c r="AA196" s="69"/>
      <c r="AB196" s="69"/>
      <c r="AC196" s="69"/>
      <c r="AD196" s="69"/>
      <c r="AE196" s="69" t="s">
        <v>82</v>
      </c>
      <c r="AF196" s="69"/>
      <c r="AG196" s="69"/>
      <c r="AH196" s="69"/>
      <c r="AI196" s="69"/>
      <c r="AJ196" s="69"/>
      <c r="AK196" s="69" t="s">
        <v>83</v>
      </c>
      <c r="AL196" s="69"/>
      <c r="AM196" s="69"/>
      <c r="AN196" s="69"/>
      <c r="AO196" s="69"/>
      <c r="AP196" s="69"/>
      <c r="AQ196" s="74" t="s">
        <v>99</v>
      </c>
      <c r="AR196" s="69"/>
      <c r="AS196" s="69"/>
      <c r="AT196" s="69"/>
      <c r="AU196" s="69"/>
      <c r="AV196" s="69"/>
      <c r="AW196" s="69" t="s">
        <v>84</v>
      </c>
      <c r="AX196" s="69"/>
      <c r="AY196" s="69"/>
      <c r="AZ196" s="69"/>
      <c r="BA196" s="69"/>
      <c r="BB196" s="69" t="s">
        <v>85</v>
      </c>
      <c r="BC196" s="69"/>
      <c r="BD196" s="69"/>
      <c r="BE196" s="69"/>
      <c r="BF196" s="69"/>
      <c r="BG196" s="74" t="s">
        <v>100</v>
      </c>
      <c r="BH196" s="69"/>
      <c r="BI196" s="69"/>
      <c r="BJ196" s="69"/>
      <c r="BK196" s="69"/>
      <c r="BL196" s="69"/>
      <c r="CA196" s="1" t="s">
        <v>50</v>
      </c>
    </row>
    <row r="197" spans="1:79" s="25" customFormat="1" ht="38.25" customHeight="1" x14ac:dyDescent="0.2">
      <c r="A197" s="55">
        <v>2610</v>
      </c>
      <c r="B197" s="55"/>
      <c r="C197" s="55"/>
      <c r="D197" s="55"/>
      <c r="E197" s="55"/>
      <c r="F197" s="55"/>
      <c r="G197" s="36" t="s">
        <v>174</v>
      </c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8"/>
      <c r="T197" s="39">
        <v>0</v>
      </c>
      <c r="U197" s="39"/>
      <c r="V197" s="39"/>
      <c r="W197" s="39"/>
      <c r="X197" s="39"/>
      <c r="Y197" s="39"/>
      <c r="Z197" s="39">
        <v>0</v>
      </c>
      <c r="AA197" s="39"/>
      <c r="AB197" s="39"/>
      <c r="AC197" s="39"/>
      <c r="AD197" s="39"/>
      <c r="AE197" s="39">
        <v>142770.54</v>
      </c>
      <c r="AF197" s="39"/>
      <c r="AG197" s="39"/>
      <c r="AH197" s="39"/>
      <c r="AI197" s="39"/>
      <c r="AJ197" s="39"/>
      <c r="AK197" s="39">
        <v>0</v>
      </c>
      <c r="AL197" s="39"/>
      <c r="AM197" s="39"/>
      <c r="AN197" s="39"/>
      <c r="AO197" s="39"/>
      <c r="AP197" s="39"/>
      <c r="AQ197" s="39">
        <f>IF(ISNUMBER(AK197),AK197,0)-IF(ISNUMBER(AE197),AE197,0)</f>
        <v>-142770.54</v>
      </c>
      <c r="AR197" s="39"/>
      <c r="AS197" s="39"/>
      <c r="AT197" s="39"/>
      <c r="AU197" s="39"/>
      <c r="AV197" s="39"/>
      <c r="AW197" s="39">
        <v>142770.54</v>
      </c>
      <c r="AX197" s="39"/>
      <c r="AY197" s="39"/>
      <c r="AZ197" s="39"/>
      <c r="BA197" s="39"/>
      <c r="BB197" s="39">
        <v>0</v>
      </c>
      <c r="BC197" s="39"/>
      <c r="BD197" s="39"/>
      <c r="BE197" s="39"/>
      <c r="BF197" s="39"/>
      <c r="BG197" s="39">
        <f>IF(ISNUMBER(Z197),Z197,0)+IF(ISNUMBER(AK197),AK197,0)</f>
        <v>0</v>
      </c>
      <c r="BH197" s="39"/>
      <c r="BI197" s="39"/>
      <c r="BJ197" s="39"/>
      <c r="BK197" s="39"/>
      <c r="BL197" s="39"/>
      <c r="CA197" s="25" t="s">
        <v>51</v>
      </c>
    </row>
    <row r="198" spans="1:79" s="6" customFormat="1" ht="12.75" customHeight="1" x14ac:dyDescent="0.2">
      <c r="A198" s="27"/>
      <c r="B198" s="27"/>
      <c r="C198" s="27"/>
      <c r="D198" s="27"/>
      <c r="E198" s="27"/>
      <c r="F198" s="27"/>
      <c r="G198" s="28" t="s">
        <v>147</v>
      </c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30"/>
      <c r="T198" s="31">
        <v>0</v>
      </c>
      <c r="U198" s="31"/>
      <c r="V198" s="31"/>
      <c r="W198" s="31"/>
      <c r="X198" s="31"/>
      <c r="Y198" s="31"/>
      <c r="Z198" s="31">
        <v>0</v>
      </c>
      <c r="AA198" s="31"/>
      <c r="AB198" s="31"/>
      <c r="AC198" s="31"/>
      <c r="AD198" s="31"/>
      <c r="AE198" s="31">
        <v>142770.54</v>
      </c>
      <c r="AF198" s="31"/>
      <c r="AG198" s="31"/>
      <c r="AH198" s="31"/>
      <c r="AI198" s="31"/>
      <c r="AJ198" s="31"/>
      <c r="AK198" s="31">
        <v>0</v>
      </c>
      <c r="AL198" s="31"/>
      <c r="AM198" s="31"/>
      <c r="AN198" s="31"/>
      <c r="AO198" s="31"/>
      <c r="AP198" s="31"/>
      <c r="AQ198" s="31">
        <f>IF(ISNUMBER(AK198),AK198,0)-IF(ISNUMBER(AE198),AE198,0)</f>
        <v>-142770.54</v>
      </c>
      <c r="AR198" s="31"/>
      <c r="AS198" s="31"/>
      <c r="AT198" s="31"/>
      <c r="AU198" s="31"/>
      <c r="AV198" s="31"/>
      <c r="AW198" s="31">
        <v>142770.54</v>
      </c>
      <c r="AX198" s="31"/>
      <c r="AY198" s="31"/>
      <c r="AZ198" s="31"/>
      <c r="BA198" s="31"/>
      <c r="BB198" s="31">
        <v>0</v>
      </c>
      <c r="BC198" s="31"/>
      <c r="BD198" s="31"/>
      <c r="BE198" s="31"/>
      <c r="BF198" s="31"/>
      <c r="BG198" s="31">
        <f>IF(ISNUMBER(Z198),Z198,0)+IF(ISNUMBER(AK198),AK198,0)</f>
        <v>0</v>
      </c>
      <c r="BH198" s="31"/>
      <c r="BI198" s="31"/>
      <c r="BJ198" s="31"/>
      <c r="BK198" s="31"/>
      <c r="BL198" s="31"/>
    </row>
    <row r="200" spans="1:79" ht="14.25" customHeight="1" x14ac:dyDescent="0.2">
      <c r="A200" s="67" t="s">
        <v>237</v>
      </c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</row>
    <row r="201" spans="1:79" ht="15" customHeight="1" x14ac:dyDescent="0.2">
      <c r="A201" s="72" t="s">
        <v>217</v>
      </c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  <c r="BG201" s="72"/>
      <c r="BH201" s="72"/>
      <c r="BI201" s="72"/>
      <c r="BJ201" s="72"/>
      <c r="BK201" s="72"/>
      <c r="BL201" s="72"/>
    </row>
    <row r="202" spans="1:79" ht="18" customHeight="1" x14ac:dyDescent="0.2">
      <c r="A202" s="41" t="s">
        <v>135</v>
      </c>
      <c r="B202" s="41"/>
      <c r="C202" s="41"/>
      <c r="D202" s="41"/>
      <c r="E202" s="41"/>
      <c r="F202" s="41"/>
      <c r="G202" s="41" t="s">
        <v>19</v>
      </c>
      <c r="H202" s="41"/>
      <c r="I202" s="41"/>
      <c r="J202" s="41"/>
      <c r="K202" s="41"/>
      <c r="L202" s="41"/>
      <c r="M202" s="41"/>
      <c r="N202" s="41"/>
      <c r="O202" s="41"/>
      <c r="P202" s="41"/>
      <c r="Q202" s="41" t="s">
        <v>223</v>
      </c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 t="s">
        <v>234</v>
      </c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</row>
    <row r="203" spans="1:79" ht="42.95" customHeight="1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 t="s">
        <v>140</v>
      </c>
      <c r="R203" s="41"/>
      <c r="S203" s="41"/>
      <c r="T203" s="41"/>
      <c r="U203" s="41"/>
      <c r="V203" s="73" t="s">
        <v>141</v>
      </c>
      <c r="W203" s="73"/>
      <c r="X203" s="73"/>
      <c r="Y203" s="73"/>
      <c r="Z203" s="41" t="s">
        <v>142</v>
      </c>
      <c r="AA203" s="41"/>
      <c r="AB203" s="41"/>
      <c r="AC203" s="41"/>
      <c r="AD203" s="41"/>
      <c r="AE203" s="41"/>
      <c r="AF203" s="41"/>
      <c r="AG203" s="41"/>
      <c r="AH203" s="41"/>
      <c r="AI203" s="41"/>
      <c r="AJ203" s="41" t="s">
        <v>143</v>
      </c>
      <c r="AK203" s="41"/>
      <c r="AL203" s="41"/>
      <c r="AM203" s="41"/>
      <c r="AN203" s="41"/>
      <c r="AO203" s="41" t="s">
        <v>20</v>
      </c>
      <c r="AP203" s="41"/>
      <c r="AQ203" s="41"/>
      <c r="AR203" s="41"/>
      <c r="AS203" s="41"/>
      <c r="AT203" s="73" t="s">
        <v>144</v>
      </c>
      <c r="AU203" s="73"/>
      <c r="AV203" s="73"/>
      <c r="AW203" s="73"/>
      <c r="AX203" s="41" t="s">
        <v>142</v>
      </c>
      <c r="AY203" s="41"/>
      <c r="AZ203" s="41"/>
      <c r="BA203" s="41"/>
      <c r="BB203" s="41"/>
      <c r="BC203" s="41"/>
      <c r="BD203" s="41"/>
      <c r="BE203" s="41"/>
      <c r="BF203" s="41"/>
      <c r="BG203" s="41"/>
      <c r="BH203" s="41" t="s">
        <v>145</v>
      </c>
      <c r="BI203" s="41"/>
      <c r="BJ203" s="41"/>
      <c r="BK203" s="41"/>
      <c r="BL203" s="41"/>
    </row>
    <row r="204" spans="1:79" ht="63" customHeight="1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73"/>
      <c r="W204" s="73"/>
      <c r="X204" s="73"/>
      <c r="Y204" s="73"/>
      <c r="Z204" s="41" t="s">
        <v>17</v>
      </c>
      <c r="AA204" s="41"/>
      <c r="AB204" s="41"/>
      <c r="AC204" s="41"/>
      <c r="AD204" s="41"/>
      <c r="AE204" s="41" t="s">
        <v>16</v>
      </c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73"/>
      <c r="AU204" s="73"/>
      <c r="AV204" s="73"/>
      <c r="AW204" s="73"/>
      <c r="AX204" s="41" t="s">
        <v>17</v>
      </c>
      <c r="AY204" s="41"/>
      <c r="AZ204" s="41"/>
      <c r="BA204" s="41"/>
      <c r="BB204" s="41"/>
      <c r="BC204" s="41" t="s">
        <v>16</v>
      </c>
      <c r="BD204" s="41"/>
      <c r="BE204" s="41"/>
      <c r="BF204" s="41"/>
      <c r="BG204" s="41"/>
      <c r="BH204" s="41"/>
      <c r="BI204" s="41"/>
      <c r="BJ204" s="41"/>
      <c r="BK204" s="41"/>
      <c r="BL204" s="41"/>
    </row>
    <row r="205" spans="1:79" ht="15" customHeight="1" x14ac:dyDescent="0.2">
      <c r="A205" s="41">
        <v>1</v>
      </c>
      <c r="B205" s="41"/>
      <c r="C205" s="41"/>
      <c r="D205" s="41"/>
      <c r="E205" s="41"/>
      <c r="F205" s="41"/>
      <c r="G205" s="41">
        <v>2</v>
      </c>
      <c r="H205" s="41"/>
      <c r="I205" s="41"/>
      <c r="J205" s="41"/>
      <c r="K205" s="41"/>
      <c r="L205" s="41"/>
      <c r="M205" s="41"/>
      <c r="N205" s="41"/>
      <c r="O205" s="41"/>
      <c r="P205" s="41"/>
      <c r="Q205" s="41">
        <v>3</v>
      </c>
      <c r="R205" s="41"/>
      <c r="S205" s="41"/>
      <c r="T205" s="41"/>
      <c r="U205" s="41"/>
      <c r="V205" s="41">
        <v>4</v>
      </c>
      <c r="W205" s="41"/>
      <c r="X205" s="41"/>
      <c r="Y205" s="41"/>
      <c r="Z205" s="41">
        <v>5</v>
      </c>
      <c r="AA205" s="41"/>
      <c r="AB205" s="41"/>
      <c r="AC205" s="41"/>
      <c r="AD205" s="41"/>
      <c r="AE205" s="41">
        <v>6</v>
      </c>
      <c r="AF205" s="41"/>
      <c r="AG205" s="41"/>
      <c r="AH205" s="41"/>
      <c r="AI205" s="41"/>
      <c r="AJ205" s="41">
        <v>7</v>
      </c>
      <c r="AK205" s="41"/>
      <c r="AL205" s="41"/>
      <c r="AM205" s="41"/>
      <c r="AN205" s="41"/>
      <c r="AO205" s="41">
        <v>8</v>
      </c>
      <c r="AP205" s="41"/>
      <c r="AQ205" s="41"/>
      <c r="AR205" s="41"/>
      <c r="AS205" s="41"/>
      <c r="AT205" s="41">
        <v>9</v>
      </c>
      <c r="AU205" s="41"/>
      <c r="AV205" s="41"/>
      <c r="AW205" s="41"/>
      <c r="AX205" s="41">
        <v>10</v>
      </c>
      <c r="AY205" s="41"/>
      <c r="AZ205" s="41"/>
      <c r="BA205" s="41"/>
      <c r="BB205" s="41"/>
      <c r="BC205" s="41">
        <v>11</v>
      </c>
      <c r="BD205" s="41"/>
      <c r="BE205" s="41"/>
      <c r="BF205" s="41"/>
      <c r="BG205" s="41"/>
      <c r="BH205" s="41">
        <v>12</v>
      </c>
      <c r="BI205" s="41"/>
      <c r="BJ205" s="41"/>
      <c r="BK205" s="41"/>
      <c r="BL205" s="41"/>
    </row>
    <row r="206" spans="1:79" s="1" customFormat="1" ht="12" hidden="1" customHeight="1" x14ac:dyDescent="0.2">
      <c r="A206" s="71" t="s">
        <v>64</v>
      </c>
      <c r="B206" s="71"/>
      <c r="C206" s="71"/>
      <c r="D206" s="71"/>
      <c r="E206" s="71"/>
      <c r="F206" s="71"/>
      <c r="G206" s="70" t="s">
        <v>57</v>
      </c>
      <c r="H206" s="70"/>
      <c r="I206" s="70"/>
      <c r="J206" s="70"/>
      <c r="K206" s="70"/>
      <c r="L206" s="70"/>
      <c r="M206" s="70"/>
      <c r="N206" s="70"/>
      <c r="O206" s="70"/>
      <c r="P206" s="70"/>
      <c r="Q206" s="69" t="s">
        <v>80</v>
      </c>
      <c r="R206" s="69"/>
      <c r="S206" s="69"/>
      <c r="T206" s="69"/>
      <c r="U206" s="69"/>
      <c r="V206" s="69" t="s">
        <v>81</v>
      </c>
      <c r="W206" s="69"/>
      <c r="X206" s="69"/>
      <c r="Y206" s="69"/>
      <c r="Z206" s="69" t="s">
        <v>82</v>
      </c>
      <c r="AA206" s="69"/>
      <c r="AB206" s="69"/>
      <c r="AC206" s="69"/>
      <c r="AD206" s="69"/>
      <c r="AE206" s="69" t="s">
        <v>83</v>
      </c>
      <c r="AF206" s="69"/>
      <c r="AG206" s="69"/>
      <c r="AH206" s="69"/>
      <c r="AI206" s="69"/>
      <c r="AJ206" s="74" t="s">
        <v>101</v>
      </c>
      <c r="AK206" s="69"/>
      <c r="AL206" s="69"/>
      <c r="AM206" s="69"/>
      <c r="AN206" s="69"/>
      <c r="AO206" s="69" t="s">
        <v>84</v>
      </c>
      <c r="AP206" s="69"/>
      <c r="AQ206" s="69"/>
      <c r="AR206" s="69"/>
      <c r="AS206" s="69"/>
      <c r="AT206" s="74" t="s">
        <v>102</v>
      </c>
      <c r="AU206" s="69"/>
      <c r="AV206" s="69"/>
      <c r="AW206" s="69"/>
      <c r="AX206" s="69" t="s">
        <v>85</v>
      </c>
      <c r="AY206" s="69"/>
      <c r="AZ206" s="69"/>
      <c r="BA206" s="69"/>
      <c r="BB206" s="69"/>
      <c r="BC206" s="69" t="s">
        <v>86</v>
      </c>
      <c r="BD206" s="69"/>
      <c r="BE206" s="69"/>
      <c r="BF206" s="69"/>
      <c r="BG206" s="69"/>
      <c r="BH206" s="74" t="s">
        <v>101</v>
      </c>
      <c r="BI206" s="69"/>
      <c r="BJ206" s="69"/>
      <c r="BK206" s="69"/>
      <c r="BL206" s="69"/>
      <c r="CA206" s="1" t="s">
        <v>52</v>
      </c>
    </row>
    <row r="207" spans="1:79" s="6" customFormat="1" ht="12.75" customHeight="1" x14ac:dyDescent="0.2">
      <c r="A207" s="27"/>
      <c r="B207" s="27"/>
      <c r="C207" s="27"/>
      <c r="D207" s="27"/>
      <c r="E207" s="27"/>
      <c r="F207" s="27"/>
      <c r="G207" s="66" t="s">
        <v>147</v>
      </c>
      <c r="H207" s="66"/>
      <c r="I207" s="66"/>
      <c r="J207" s="66"/>
      <c r="K207" s="66"/>
      <c r="L207" s="66"/>
      <c r="M207" s="66"/>
      <c r="N207" s="66"/>
      <c r="O207" s="66"/>
      <c r="P207" s="66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>
        <f>IF(ISNUMBER(Q207),Q207,0)-IF(ISNUMBER(Z207),Z207,0)</f>
        <v>0</v>
      </c>
      <c r="AK207" s="31"/>
      <c r="AL207" s="31"/>
      <c r="AM207" s="31"/>
      <c r="AN207" s="31"/>
      <c r="AO207" s="31"/>
      <c r="AP207" s="31"/>
      <c r="AQ207" s="31"/>
      <c r="AR207" s="31"/>
      <c r="AS207" s="31"/>
      <c r="AT207" s="31">
        <f>IF(ISNUMBER(V207),V207,0)-IF(ISNUMBER(Z207),Z207,0)-IF(ISNUMBER(AE207),AE207,0)</f>
        <v>0</v>
      </c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>
        <f>IF(ISNUMBER(AO207),AO207,0)-IF(ISNUMBER(AX207),AX207,0)</f>
        <v>0</v>
      </c>
      <c r="BI207" s="31"/>
      <c r="BJ207" s="31"/>
      <c r="BK207" s="31"/>
      <c r="BL207" s="31"/>
      <c r="CA207" s="6" t="s">
        <v>53</v>
      </c>
    </row>
    <row r="209" spans="1:79" ht="14.25" customHeight="1" x14ac:dyDescent="0.2">
      <c r="A209" s="67" t="s">
        <v>224</v>
      </c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</row>
    <row r="210" spans="1:79" ht="15" customHeight="1" x14ac:dyDescent="0.2">
      <c r="A210" s="72" t="s">
        <v>217</v>
      </c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  <c r="AR210" s="72"/>
      <c r="AS210" s="72"/>
      <c r="AT210" s="72"/>
      <c r="AU210" s="72"/>
      <c r="AV210" s="72"/>
      <c r="AW210" s="72"/>
      <c r="AX210" s="72"/>
      <c r="AY210" s="72"/>
      <c r="AZ210" s="72"/>
      <c r="BA210" s="72"/>
      <c r="BB210" s="72"/>
      <c r="BC210" s="72"/>
      <c r="BD210" s="72"/>
      <c r="BE210" s="72"/>
      <c r="BF210" s="72"/>
      <c r="BG210" s="72"/>
      <c r="BH210" s="72"/>
      <c r="BI210" s="72"/>
      <c r="BJ210" s="72"/>
      <c r="BK210" s="72"/>
      <c r="BL210" s="72"/>
    </row>
    <row r="211" spans="1:79" ht="42.95" customHeight="1" x14ac:dyDescent="0.2">
      <c r="A211" s="73" t="s">
        <v>135</v>
      </c>
      <c r="B211" s="73"/>
      <c r="C211" s="73"/>
      <c r="D211" s="73"/>
      <c r="E211" s="73"/>
      <c r="F211" s="73"/>
      <c r="G211" s="41" t="s">
        <v>19</v>
      </c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 t="s">
        <v>15</v>
      </c>
      <c r="U211" s="41"/>
      <c r="V211" s="41"/>
      <c r="W211" s="41"/>
      <c r="X211" s="41"/>
      <c r="Y211" s="41"/>
      <c r="Z211" s="41" t="s">
        <v>14</v>
      </c>
      <c r="AA211" s="41"/>
      <c r="AB211" s="41"/>
      <c r="AC211" s="41"/>
      <c r="AD211" s="41"/>
      <c r="AE211" s="41" t="s">
        <v>220</v>
      </c>
      <c r="AF211" s="41"/>
      <c r="AG211" s="41"/>
      <c r="AH211" s="41"/>
      <c r="AI211" s="41"/>
      <c r="AJ211" s="41"/>
      <c r="AK211" s="41" t="s">
        <v>225</v>
      </c>
      <c r="AL211" s="41"/>
      <c r="AM211" s="41"/>
      <c r="AN211" s="41"/>
      <c r="AO211" s="41"/>
      <c r="AP211" s="41"/>
      <c r="AQ211" s="41" t="s">
        <v>238</v>
      </c>
      <c r="AR211" s="41"/>
      <c r="AS211" s="41"/>
      <c r="AT211" s="41"/>
      <c r="AU211" s="41"/>
      <c r="AV211" s="41"/>
      <c r="AW211" s="41" t="s">
        <v>18</v>
      </c>
      <c r="AX211" s="41"/>
      <c r="AY211" s="41"/>
      <c r="AZ211" s="41"/>
      <c r="BA211" s="41"/>
      <c r="BB211" s="41"/>
      <c r="BC211" s="41"/>
      <c r="BD211" s="41"/>
      <c r="BE211" s="41" t="s">
        <v>156</v>
      </c>
      <c r="BF211" s="41"/>
      <c r="BG211" s="41"/>
      <c r="BH211" s="41"/>
      <c r="BI211" s="41"/>
      <c r="BJ211" s="41"/>
      <c r="BK211" s="41"/>
      <c r="BL211" s="41"/>
    </row>
    <row r="212" spans="1:79" ht="21.75" customHeight="1" x14ac:dyDescent="0.2">
      <c r="A212" s="73"/>
      <c r="B212" s="73"/>
      <c r="C212" s="73"/>
      <c r="D212" s="73"/>
      <c r="E212" s="73"/>
      <c r="F212" s="73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</row>
    <row r="213" spans="1:79" ht="15" customHeight="1" x14ac:dyDescent="0.2">
      <c r="A213" s="41">
        <v>1</v>
      </c>
      <c r="B213" s="41"/>
      <c r="C213" s="41"/>
      <c r="D213" s="41"/>
      <c r="E213" s="41"/>
      <c r="F213" s="41"/>
      <c r="G213" s="41">
        <v>2</v>
      </c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>
        <v>3</v>
      </c>
      <c r="U213" s="41"/>
      <c r="V213" s="41"/>
      <c r="W213" s="41"/>
      <c r="X213" s="41"/>
      <c r="Y213" s="41"/>
      <c r="Z213" s="41">
        <v>4</v>
      </c>
      <c r="AA213" s="41"/>
      <c r="AB213" s="41"/>
      <c r="AC213" s="41"/>
      <c r="AD213" s="41"/>
      <c r="AE213" s="41">
        <v>5</v>
      </c>
      <c r="AF213" s="41"/>
      <c r="AG213" s="41"/>
      <c r="AH213" s="41"/>
      <c r="AI213" s="41"/>
      <c r="AJ213" s="41"/>
      <c r="AK213" s="41">
        <v>6</v>
      </c>
      <c r="AL213" s="41"/>
      <c r="AM213" s="41"/>
      <c r="AN213" s="41"/>
      <c r="AO213" s="41"/>
      <c r="AP213" s="41"/>
      <c r="AQ213" s="41">
        <v>7</v>
      </c>
      <c r="AR213" s="41"/>
      <c r="AS213" s="41"/>
      <c r="AT213" s="41"/>
      <c r="AU213" s="41"/>
      <c r="AV213" s="41"/>
      <c r="AW213" s="71">
        <v>8</v>
      </c>
      <c r="AX213" s="71"/>
      <c r="AY213" s="71"/>
      <c r="AZ213" s="71"/>
      <c r="BA213" s="71"/>
      <c r="BB213" s="71"/>
      <c r="BC213" s="71"/>
      <c r="BD213" s="71"/>
      <c r="BE213" s="71">
        <v>9</v>
      </c>
      <c r="BF213" s="71"/>
      <c r="BG213" s="71"/>
      <c r="BH213" s="71"/>
      <c r="BI213" s="71"/>
      <c r="BJ213" s="71"/>
      <c r="BK213" s="71"/>
      <c r="BL213" s="71"/>
    </row>
    <row r="214" spans="1:79" s="1" customFormat="1" ht="18.75" hidden="1" customHeight="1" x14ac:dyDescent="0.2">
      <c r="A214" s="71" t="s">
        <v>64</v>
      </c>
      <c r="B214" s="71"/>
      <c r="C214" s="71"/>
      <c r="D214" s="71"/>
      <c r="E214" s="71"/>
      <c r="F214" s="71"/>
      <c r="G214" s="70" t="s">
        <v>57</v>
      </c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69" t="s">
        <v>80</v>
      </c>
      <c r="U214" s="69"/>
      <c r="V214" s="69"/>
      <c r="W214" s="69"/>
      <c r="X214" s="69"/>
      <c r="Y214" s="69"/>
      <c r="Z214" s="69" t="s">
        <v>81</v>
      </c>
      <c r="AA214" s="69"/>
      <c r="AB214" s="69"/>
      <c r="AC214" s="69"/>
      <c r="AD214" s="69"/>
      <c r="AE214" s="69" t="s">
        <v>82</v>
      </c>
      <c r="AF214" s="69"/>
      <c r="AG214" s="69"/>
      <c r="AH214" s="69"/>
      <c r="AI214" s="69"/>
      <c r="AJ214" s="69"/>
      <c r="AK214" s="69" t="s">
        <v>83</v>
      </c>
      <c r="AL214" s="69"/>
      <c r="AM214" s="69"/>
      <c r="AN214" s="69"/>
      <c r="AO214" s="69"/>
      <c r="AP214" s="69"/>
      <c r="AQ214" s="69" t="s">
        <v>84</v>
      </c>
      <c r="AR214" s="69"/>
      <c r="AS214" s="69"/>
      <c r="AT214" s="69"/>
      <c r="AU214" s="69"/>
      <c r="AV214" s="69"/>
      <c r="AW214" s="70" t="s">
        <v>87</v>
      </c>
      <c r="AX214" s="70"/>
      <c r="AY214" s="70"/>
      <c r="AZ214" s="70"/>
      <c r="BA214" s="70"/>
      <c r="BB214" s="70"/>
      <c r="BC214" s="70"/>
      <c r="BD214" s="70"/>
      <c r="BE214" s="70" t="s">
        <v>88</v>
      </c>
      <c r="BF214" s="70"/>
      <c r="BG214" s="70"/>
      <c r="BH214" s="70"/>
      <c r="BI214" s="70"/>
      <c r="BJ214" s="70"/>
      <c r="BK214" s="70"/>
      <c r="BL214" s="70"/>
      <c r="CA214" s="1" t="s">
        <v>54</v>
      </c>
    </row>
    <row r="215" spans="1:79" s="6" customFormat="1" ht="12.75" customHeight="1" x14ac:dyDescent="0.2">
      <c r="A215" s="27"/>
      <c r="B215" s="27"/>
      <c r="C215" s="27"/>
      <c r="D215" s="27"/>
      <c r="E215" s="27"/>
      <c r="F215" s="27"/>
      <c r="G215" s="66" t="s">
        <v>147</v>
      </c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66"/>
      <c r="AX215" s="66"/>
      <c r="AY215" s="66"/>
      <c r="AZ215" s="66"/>
      <c r="BA215" s="66"/>
      <c r="BB215" s="66"/>
      <c r="BC215" s="66"/>
      <c r="BD215" s="66"/>
      <c r="BE215" s="66"/>
      <c r="BF215" s="66"/>
      <c r="BG215" s="66"/>
      <c r="BH215" s="66"/>
      <c r="BI215" s="66"/>
      <c r="BJ215" s="66"/>
      <c r="BK215" s="66"/>
      <c r="BL215" s="66"/>
      <c r="CA215" s="6" t="s">
        <v>55</v>
      </c>
    </row>
    <row r="217" spans="1:79" ht="14.25" customHeight="1" x14ac:dyDescent="0.2">
      <c r="A217" s="67" t="s">
        <v>226</v>
      </c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</row>
    <row r="218" spans="1:79" ht="15" customHeight="1" x14ac:dyDescent="0.2">
      <c r="A218" s="68" t="s">
        <v>208</v>
      </c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  <c r="BF218" s="58"/>
      <c r="BG218" s="58"/>
      <c r="BH218" s="58"/>
      <c r="BI218" s="58"/>
      <c r="BJ218" s="58"/>
      <c r="BK218" s="58"/>
      <c r="BL218" s="58"/>
    </row>
    <row r="219" spans="1:79" ht="1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1" spans="1:79" ht="14.25" x14ac:dyDescent="0.2">
      <c r="A221" s="67" t="s">
        <v>253</v>
      </c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  <c r="BA221" s="67"/>
      <c r="BB221" s="67"/>
      <c r="BC221" s="67"/>
      <c r="BD221" s="67"/>
      <c r="BE221" s="67"/>
      <c r="BF221" s="67"/>
      <c r="BG221" s="67"/>
      <c r="BH221" s="67"/>
      <c r="BI221" s="67"/>
      <c r="BJ221" s="67"/>
      <c r="BK221" s="67"/>
      <c r="BL221" s="67"/>
    </row>
    <row r="222" spans="1:79" ht="14.25" x14ac:dyDescent="0.2">
      <c r="A222" s="67" t="s">
        <v>227</v>
      </c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</row>
    <row r="223" spans="1:79" ht="15" customHeight="1" x14ac:dyDescent="0.2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</row>
    <row r="224" spans="1:79" ht="1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</row>
    <row r="227" spans="1:58" ht="18.95" customHeight="1" x14ac:dyDescent="0.2">
      <c r="A227" s="57" t="s">
        <v>211</v>
      </c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22"/>
      <c r="AC227" s="22"/>
      <c r="AD227" s="22"/>
      <c r="AE227" s="22"/>
      <c r="AF227" s="22"/>
      <c r="AG227" s="22"/>
      <c r="AH227" s="64"/>
      <c r="AI227" s="64"/>
      <c r="AJ227" s="64"/>
      <c r="AK227" s="64"/>
      <c r="AL227" s="64"/>
      <c r="AM227" s="64"/>
      <c r="AN227" s="64"/>
      <c r="AO227" s="64"/>
      <c r="AP227" s="64"/>
      <c r="AQ227" s="22"/>
      <c r="AR227" s="22"/>
      <c r="AS227" s="22"/>
      <c r="AT227" s="22"/>
      <c r="AU227" s="65" t="s">
        <v>213</v>
      </c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</row>
    <row r="228" spans="1:58" ht="12.75" customHeight="1" x14ac:dyDescent="0.2">
      <c r="AB228" s="23"/>
      <c r="AC228" s="23"/>
      <c r="AD228" s="23"/>
      <c r="AE228" s="23"/>
      <c r="AF228" s="23"/>
      <c r="AG228" s="23"/>
      <c r="AH228" s="62" t="s">
        <v>1</v>
      </c>
      <c r="AI228" s="62"/>
      <c r="AJ228" s="62"/>
      <c r="AK228" s="62"/>
      <c r="AL228" s="62"/>
      <c r="AM228" s="62"/>
      <c r="AN228" s="62"/>
      <c r="AO228" s="62"/>
      <c r="AP228" s="62"/>
      <c r="AQ228" s="23"/>
      <c r="AR228" s="23"/>
      <c r="AS228" s="23"/>
      <c r="AT228" s="23"/>
      <c r="AU228" s="62" t="s">
        <v>171</v>
      </c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</row>
    <row r="229" spans="1:58" ht="15" x14ac:dyDescent="0.2">
      <c r="AB229" s="23"/>
      <c r="AC229" s="23"/>
      <c r="AD229" s="23"/>
      <c r="AE229" s="23"/>
      <c r="AF229" s="23"/>
      <c r="AG229" s="23"/>
      <c r="AH229" s="24"/>
      <c r="AI229" s="24"/>
      <c r="AJ229" s="24"/>
      <c r="AK229" s="24"/>
      <c r="AL229" s="24"/>
      <c r="AM229" s="24"/>
      <c r="AN229" s="24"/>
      <c r="AO229" s="24"/>
      <c r="AP229" s="24"/>
      <c r="AQ229" s="23"/>
      <c r="AR229" s="23"/>
      <c r="AS229" s="23"/>
      <c r="AT229" s="23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</row>
    <row r="230" spans="1:58" ht="18" customHeight="1" x14ac:dyDescent="0.2">
      <c r="A230" s="57" t="s">
        <v>212</v>
      </c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23"/>
      <c r="AC230" s="23"/>
      <c r="AD230" s="23"/>
      <c r="AE230" s="23"/>
      <c r="AF230" s="23"/>
      <c r="AG230" s="23"/>
      <c r="AH230" s="59"/>
      <c r="AI230" s="59"/>
      <c r="AJ230" s="59"/>
      <c r="AK230" s="59"/>
      <c r="AL230" s="59"/>
      <c r="AM230" s="59"/>
      <c r="AN230" s="59"/>
      <c r="AO230" s="59"/>
      <c r="AP230" s="59"/>
      <c r="AQ230" s="23"/>
      <c r="AR230" s="23"/>
      <c r="AS230" s="23"/>
      <c r="AT230" s="23"/>
      <c r="AU230" s="60" t="s">
        <v>214</v>
      </c>
      <c r="AV230" s="61"/>
      <c r="AW230" s="61"/>
      <c r="AX230" s="61"/>
      <c r="AY230" s="61"/>
      <c r="AZ230" s="61"/>
      <c r="BA230" s="61"/>
      <c r="BB230" s="61"/>
      <c r="BC230" s="61"/>
      <c r="BD230" s="61"/>
      <c r="BE230" s="61"/>
      <c r="BF230" s="61"/>
    </row>
    <row r="231" spans="1:58" ht="12" customHeight="1" x14ac:dyDescent="0.2">
      <c r="AB231" s="23"/>
      <c r="AC231" s="23"/>
      <c r="AD231" s="23"/>
      <c r="AE231" s="23"/>
      <c r="AF231" s="23"/>
      <c r="AG231" s="23"/>
      <c r="AH231" s="62" t="s">
        <v>1</v>
      </c>
      <c r="AI231" s="62"/>
      <c r="AJ231" s="62"/>
      <c r="AK231" s="62"/>
      <c r="AL231" s="62"/>
      <c r="AM231" s="62"/>
      <c r="AN231" s="62"/>
      <c r="AO231" s="62"/>
      <c r="AP231" s="62"/>
      <c r="AQ231" s="23"/>
      <c r="AR231" s="23"/>
      <c r="AS231" s="23"/>
      <c r="AT231" s="23"/>
      <c r="AU231" s="62" t="s">
        <v>171</v>
      </c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</row>
  </sheetData>
  <mergeCells count="1370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AR68:AV68"/>
    <mergeCell ref="AW68:BA68"/>
    <mergeCell ref="BB68:BF68"/>
    <mergeCell ref="BG68:BK68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E94:AI94"/>
    <mergeCell ref="AJ94:AN94"/>
    <mergeCell ref="AO94:AS94"/>
    <mergeCell ref="AT94:AX94"/>
    <mergeCell ref="AY94:BC94"/>
    <mergeCell ref="BD94:BH94"/>
    <mergeCell ref="BQ87:BT87"/>
    <mergeCell ref="BU87:BY87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BJ104:BX104"/>
    <mergeCell ref="AF105:AJ105"/>
    <mergeCell ref="AK105:AO105"/>
    <mergeCell ref="AP105:AT105"/>
    <mergeCell ref="AU105:AY105"/>
    <mergeCell ref="AZ105:BD105"/>
    <mergeCell ref="BE105:BI105"/>
    <mergeCell ref="BJ105:BN105"/>
    <mergeCell ref="BO105:BS105"/>
    <mergeCell ref="BT105:BX105"/>
    <mergeCell ref="A104:C105"/>
    <mergeCell ref="D104:P105"/>
    <mergeCell ref="Q104:U105"/>
    <mergeCell ref="V104:AE105"/>
    <mergeCell ref="AF104:AT104"/>
    <mergeCell ref="AU104:BI104"/>
    <mergeCell ref="AO97:AS97"/>
    <mergeCell ref="AT97:AX97"/>
    <mergeCell ref="AY97:BC97"/>
    <mergeCell ref="BD97:BH97"/>
    <mergeCell ref="A102:BL102"/>
    <mergeCell ref="A103:BL103"/>
    <mergeCell ref="AT98:AX98"/>
    <mergeCell ref="AY98:BC98"/>
    <mergeCell ref="BD98:BH98"/>
    <mergeCell ref="A99:C99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Z107:BD107"/>
    <mergeCell ref="AP106:AT106"/>
    <mergeCell ref="AU106:AY106"/>
    <mergeCell ref="AZ106:BD106"/>
    <mergeCell ref="BE106:BI106"/>
    <mergeCell ref="BJ106:BN106"/>
    <mergeCell ref="BO106:BS106"/>
    <mergeCell ref="A106:C106"/>
    <mergeCell ref="D106:P106"/>
    <mergeCell ref="Q106:U106"/>
    <mergeCell ref="V106:AE106"/>
    <mergeCell ref="AF106:AJ106"/>
    <mergeCell ref="AK106:AO106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BT108:BX108"/>
    <mergeCell ref="A120:BL120"/>
    <mergeCell ref="A121:C122"/>
    <mergeCell ref="D121:P122"/>
    <mergeCell ref="Q121:U122"/>
    <mergeCell ref="V121:AE122"/>
    <mergeCell ref="AF121:AT121"/>
    <mergeCell ref="AU121:BI121"/>
    <mergeCell ref="AF122:AJ122"/>
    <mergeCell ref="AK122:AO122"/>
    <mergeCell ref="AP108:AT108"/>
    <mergeCell ref="AU108:AY108"/>
    <mergeCell ref="AZ108:BD108"/>
    <mergeCell ref="BE108:BI108"/>
    <mergeCell ref="BJ108:BN108"/>
    <mergeCell ref="BO108:BS108"/>
    <mergeCell ref="A108:C108"/>
    <mergeCell ref="AO140:AS140"/>
    <mergeCell ref="AT140:AX140"/>
    <mergeCell ref="AY140:BC140"/>
    <mergeCell ref="BD140:BH140"/>
    <mergeCell ref="BI140:BM140"/>
    <mergeCell ref="BN140:BR140"/>
    <mergeCell ref="A139:T140"/>
    <mergeCell ref="U139:AD139"/>
    <mergeCell ref="AE139:AN139"/>
    <mergeCell ref="AO139:AX139"/>
    <mergeCell ref="AY139:BH139"/>
    <mergeCell ref="BI139:BR139"/>
    <mergeCell ref="U140:Y140"/>
    <mergeCell ref="Z140:AD140"/>
    <mergeCell ref="AE140:AI140"/>
    <mergeCell ref="AJ140:AN140"/>
    <mergeCell ref="AP125:AT125"/>
    <mergeCell ref="AU125:AY125"/>
    <mergeCell ref="AZ125:BD125"/>
    <mergeCell ref="BE125:BI125"/>
    <mergeCell ref="A137:BL137"/>
    <mergeCell ref="A138:BR138"/>
    <mergeCell ref="AP126:AT126"/>
    <mergeCell ref="AU126:AY126"/>
    <mergeCell ref="AZ126:BD126"/>
    <mergeCell ref="BE126:BI126"/>
    <mergeCell ref="A125:C125"/>
    <mergeCell ref="D125:P125"/>
    <mergeCell ref="Q125:U125"/>
    <mergeCell ref="V125:AE125"/>
    <mergeCell ref="AF125:AJ125"/>
    <mergeCell ref="AK125:AO125"/>
    <mergeCell ref="AO142:AS142"/>
    <mergeCell ref="AT142:AX142"/>
    <mergeCell ref="AY142:BC142"/>
    <mergeCell ref="BD142:BH142"/>
    <mergeCell ref="BI142:BM142"/>
    <mergeCell ref="BN142:BR142"/>
    <mergeCell ref="AT141:AX141"/>
    <mergeCell ref="AY141:BC141"/>
    <mergeCell ref="BD141:BH141"/>
    <mergeCell ref="BI141:BM141"/>
    <mergeCell ref="BN141:BR141"/>
    <mergeCell ref="A142:T142"/>
    <mergeCell ref="U142:Y142"/>
    <mergeCell ref="Z142:AD142"/>
    <mergeCell ref="AE142:AI142"/>
    <mergeCell ref="AJ142:AN142"/>
    <mergeCell ref="A141:T141"/>
    <mergeCell ref="U141:Y141"/>
    <mergeCell ref="Z141:AD141"/>
    <mergeCell ref="AE141:AI141"/>
    <mergeCell ref="AJ141:AN141"/>
    <mergeCell ref="AO141:AS141"/>
    <mergeCell ref="A148:C150"/>
    <mergeCell ref="D148:V150"/>
    <mergeCell ref="W148:AH148"/>
    <mergeCell ref="AI148:AT148"/>
    <mergeCell ref="AU148:AZ148"/>
    <mergeCell ref="BA148:BF148"/>
    <mergeCell ref="AT143:AX143"/>
    <mergeCell ref="AY143:BC143"/>
    <mergeCell ref="BD143:BH143"/>
    <mergeCell ref="BI143:BM143"/>
    <mergeCell ref="BN143:BR143"/>
    <mergeCell ref="A147:BL147"/>
    <mergeCell ref="AT144:AX144"/>
    <mergeCell ref="AY144:BC144"/>
    <mergeCell ref="BD144:BH144"/>
    <mergeCell ref="BI144:BM144"/>
    <mergeCell ref="A143:T143"/>
    <mergeCell ref="U143:Y143"/>
    <mergeCell ref="Z143:AD143"/>
    <mergeCell ref="AE143:AI143"/>
    <mergeCell ref="AJ143:AN143"/>
    <mergeCell ref="AO143:AS143"/>
    <mergeCell ref="BJ149:BL150"/>
    <mergeCell ref="W150:Y150"/>
    <mergeCell ref="Z150:AB150"/>
    <mergeCell ref="AC150:AE150"/>
    <mergeCell ref="AF150:AH150"/>
    <mergeCell ref="AI150:AK150"/>
    <mergeCell ref="AL150:AN150"/>
    <mergeCell ref="AO150:AQ150"/>
    <mergeCell ref="AR150:AT150"/>
    <mergeCell ref="BG148:BL148"/>
    <mergeCell ref="W149:AB149"/>
    <mergeCell ref="AC149:AH149"/>
    <mergeCell ref="AI149:AN149"/>
    <mergeCell ref="AO149:AT149"/>
    <mergeCell ref="AU149:AW150"/>
    <mergeCell ref="AX149:AZ150"/>
    <mergeCell ref="BA149:BC150"/>
    <mergeCell ref="BD149:BF150"/>
    <mergeCell ref="BG149:BI150"/>
    <mergeCell ref="A152:C152"/>
    <mergeCell ref="D152:V152"/>
    <mergeCell ref="W152:Y152"/>
    <mergeCell ref="Z152:AB152"/>
    <mergeCell ref="AC152:AE152"/>
    <mergeCell ref="AF152:AH152"/>
    <mergeCell ref="AI151:AK151"/>
    <mergeCell ref="AL151:AN151"/>
    <mergeCell ref="AO151:AQ151"/>
    <mergeCell ref="AR151:AT151"/>
    <mergeCell ref="AU151:AW151"/>
    <mergeCell ref="AX151:AZ151"/>
    <mergeCell ref="A151:C151"/>
    <mergeCell ref="D151:V151"/>
    <mergeCell ref="W151:Y151"/>
    <mergeCell ref="Z151:AB151"/>
    <mergeCell ref="AC151:AE151"/>
    <mergeCell ref="AF151:AH151"/>
    <mergeCell ref="A159:BS159"/>
    <mergeCell ref="A160:F161"/>
    <mergeCell ref="G160:S161"/>
    <mergeCell ref="T160:Z161"/>
    <mergeCell ref="AA160:AO160"/>
    <mergeCell ref="AP160:BD160"/>
    <mergeCell ref="BE160:BS160"/>
    <mergeCell ref="AA161:AE161"/>
    <mergeCell ref="AF161:AJ161"/>
    <mergeCell ref="AK161:AO161"/>
    <mergeCell ref="BA153:BC153"/>
    <mergeCell ref="BD153:BF153"/>
    <mergeCell ref="BG153:BI153"/>
    <mergeCell ref="BJ153:BL153"/>
    <mergeCell ref="A157:BL157"/>
    <mergeCell ref="A158:BS158"/>
    <mergeCell ref="AO154:AQ154"/>
    <mergeCell ref="AR154:AT154"/>
    <mergeCell ref="AU154:AW154"/>
    <mergeCell ref="AX154:AZ154"/>
    <mergeCell ref="AI153:AK153"/>
    <mergeCell ref="AL153:AN153"/>
    <mergeCell ref="AO153:AQ153"/>
    <mergeCell ref="AR153:AT153"/>
    <mergeCell ref="AU153:AW153"/>
    <mergeCell ref="AX153:AZ153"/>
    <mergeCell ref="A153:C153"/>
    <mergeCell ref="D153:V153"/>
    <mergeCell ref="W153:Y153"/>
    <mergeCell ref="Z153:AB153"/>
    <mergeCell ref="AC153:AE153"/>
    <mergeCell ref="AF153:AH153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P161:AT161"/>
    <mergeCell ref="AU161:AY161"/>
    <mergeCell ref="AZ161:BD161"/>
    <mergeCell ref="BE161:BI161"/>
    <mergeCell ref="BJ161:BN161"/>
    <mergeCell ref="BO161:BS161"/>
    <mergeCell ref="AP164:AT164"/>
    <mergeCell ref="AU164:AY164"/>
    <mergeCell ref="AZ164:BD164"/>
    <mergeCell ref="BE164:BI164"/>
    <mergeCell ref="BJ164:BN164"/>
    <mergeCell ref="BO164:BS164"/>
    <mergeCell ref="A164:F164"/>
    <mergeCell ref="G164:S164"/>
    <mergeCell ref="T164:Z164"/>
    <mergeCell ref="AA164:AE164"/>
    <mergeCell ref="AF164:AJ164"/>
    <mergeCell ref="AK164:AO164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P170:AT170"/>
    <mergeCell ref="AU170:AY170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167:BL167"/>
    <mergeCell ref="A168:BD168"/>
    <mergeCell ref="A169:F170"/>
    <mergeCell ref="G169:S170"/>
    <mergeCell ref="T169:Z170"/>
    <mergeCell ref="AA169:AO169"/>
    <mergeCell ref="AP169:BD169"/>
    <mergeCell ref="AA170:AE170"/>
    <mergeCell ref="AF170:AJ170"/>
    <mergeCell ref="AK170:AO170"/>
    <mergeCell ref="AZ172:BD172"/>
    <mergeCell ref="A173:F173"/>
    <mergeCell ref="G173:S173"/>
    <mergeCell ref="T173:Z173"/>
    <mergeCell ref="AA173:AE173"/>
    <mergeCell ref="AF173:AJ173"/>
    <mergeCell ref="AK173:AO173"/>
    <mergeCell ref="AP173:AT173"/>
    <mergeCell ref="AU173:AY173"/>
    <mergeCell ref="AZ173:BD173"/>
    <mergeCell ref="AU171:AY171"/>
    <mergeCell ref="AZ171:BD171"/>
    <mergeCell ref="A172:F172"/>
    <mergeCell ref="G172:S172"/>
    <mergeCell ref="T172:Z172"/>
    <mergeCell ref="AA172:AE172"/>
    <mergeCell ref="AF172:AJ172"/>
    <mergeCell ref="AK172:AO172"/>
    <mergeCell ref="AP172:AT172"/>
    <mergeCell ref="AU172:AY172"/>
    <mergeCell ref="BB180:BF180"/>
    <mergeCell ref="BG180:BJ180"/>
    <mergeCell ref="BK180:BO180"/>
    <mergeCell ref="BP180:BS180"/>
    <mergeCell ref="A181:M181"/>
    <mergeCell ref="N181:U181"/>
    <mergeCell ref="V181:Z181"/>
    <mergeCell ref="AA181:AE181"/>
    <mergeCell ref="AF181:AI181"/>
    <mergeCell ref="AJ181:AN181"/>
    <mergeCell ref="AA180:AE180"/>
    <mergeCell ref="AF180:AI180"/>
    <mergeCell ref="AJ180:AN180"/>
    <mergeCell ref="AO180:AR180"/>
    <mergeCell ref="AS180:AW180"/>
    <mergeCell ref="AX180:BA180"/>
    <mergeCell ref="A177:BL177"/>
    <mergeCell ref="A178:BM178"/>
    <mergeCell ref="A179:M180"/>
    <mergeCell ref="N179:U180"/>
    <mergeCell ref="V179:Z180"/>
    <mergeCell ref="AA179:AI179"/>
    <mergeCell ref="AJ179:AR179"/>
    <mergeCell ref="AS179:BA179"/>
    <mergeCell ref="BB179:BJ179"/>
    <mergeCell ref="BK179:BS179"/>
    <mergeCell ref="BB182:BF182"/>
    <mergeCell ref="BG182:BJ182"/>
    <mergeCell ref="BK182:BO182"/>
    <mergeCell ref="BP182:BS182"/>
    <mergeCell ref="A183:M183"/>
    <mergeCell ref="N183:U183"/>
    <mergeCell ref="V183:Z183"/>
    <mergeCell ref="AA183:AE183"/>
    <mergeCell ref="AF183:AI183"/>
    <mergeCell ref="AJ183:AN183"/>
    <mergeCell ref="BP181:BS181"/>
    <mergeCell ref="A182:M182"/>
    <mergeCell ref="N182:U182"/>
    <mergeCell ref="V182:Z182"/>
    <mergeCell ref="AA182:AE182"/>
    <mergeCell ref="AF182:AI182"/>
    <mergeCell ref="AJ182:AN182"/>
    <mergeCell ref="AO182:AR182"/>
    <mergeCell ref="AS182:AW182"/>
    <mergeCell ref="AX182:BA182"/>
    <mergeCell ref="AO181:AR181"/>
    <mergeCell ref="AS181:AW181"/>
    <mergeCell ref="AX181:BA181"/>
    <mergeCell ref="BB181:BF181"/>
    <mergeCell ref="BG181:BJ181"/>
    <mergeCell ref="BK181:BO181"/>
    <mergeCell ref="AQ193:AV194"/>
    <mergeCell ref="AW193:BF193"/>
    <mergeCell ref="BG193:BL194"/>
    <mergeCell ref="AW194:BA194"/>
    <mergeCell ref="BB194:BF194"/>
    <mergeCell ref="A195:F195"/>
    <mergeCell ref="G195:S195"/>
    <mergeCell ref="T195:Y195"/>
    <mergeCell ref="Z195:AD195"/>
    <mergeCell ref="AE195:AJ195"/>
    <mergeCell ref="A193:F194"/>
    <mergeCell ref="G193:S194"/>
    <mergeCell ref="T193:Y194"/>
    <mergeCell ref="Z193:AD194"/>
    <mergeCell ref="AE193:AJ194"/>
    <mergeCell ref="AK193:AP194"/>
    <mergeCell ref="BP183:BS183"/>
    <mergeCell ref="A186:BL186"/>
    <mergeCell ref="A187:BL187"/>
    <mergeCell ref="A190:BL190"/>
    <mergeCell ref="A191:BL191"/>
    <mergeCell ref="A192:BL192"/>
    <mergeCell ref="AO183:AR183"/>
    <mergeCell ref="AS183:AW183"/>
    <mergeCell ref="AX183:BA183"/>
    <mergeCell ref="BB183:BF183"/>
    <mergeCell ref="BG183:BJ183"/>
    <mergeCell ref="BK183:BO183"/>
    <mergeCell ref="AK196:AP196"/>
    <mergeCell ref="AQ196:AV196"/>
    <mergeCell ref="AW196:BA196"/>
    <mergeCell ref="BB196:BF196"/>
    <mergeCell ref="BG196:BL196"/>
    <mergeCell ref="A197:F197"/>
    <mergeCell ref="G197:S197"/>
    <mergeCell ref="T197:Y197"/>
    <mergeCell ref="Z197:AD197"/>
    <mergeCell ref="AE197:AJ197"/>
    <mergeCell ref="AK195:AP195"/>
    <mergeCell ref="AQ195:AV195"/>
    <mergeCell ref="AW195:BA195"/>
    <mergeCell ref="BB195:BF195"/>
    <mergeCell ref="BG195:BL195"/>
    <mergeCell ref="A196:F196"/>
    <mergeCell ref="G196:S196"/>
    <mergeCell ref="T196:Y196"/>
    <mergeCell ref="Z196:AD196"/>
    <mergeCell ref="AE196:AJ196"/>
    <mergeCell ref="A201:BL201"/>
    <mergeCell ref="A202:F204"/>
    <mergeCell ref="G202:P204"/>
    <mergeCell ref="Q202:AN202"/>
    <mergeCell ref="AO202:BL202"/>
    <mergeCell ref="Q203:U204"/>
    <mergeCell ref="V203:Y204"/>
    <mergeCell ref="Z203:AI203"/>
    <mergeCell ref="AJ203:AN204"/>
    <mergeCell ref="AO203:AS204"/>
    <mergeCell ref="AK197:AP197"/>
    <mergeCell ref="AQ197:AV197"/>
    <mergeCell ref="AW197:BA197"/>
    <mergeCell ref="BB197:BF197"/>
    <mergeCell ref="BG197:BL197"/>
    <mergeCell ref="A200:BL200"/>
    <mergeCell ref="BG198:BL198"/>
    <mergeCell ref="AJ205:AN205"/>
    <mergeCell ref="AO205:AS205"/>
    <mergeCell ref="AT205:AW205"/>
    <mergeCell ref="AX205:BB205"/>
    <mergeCell ref="BC205:BG205"/>
    <mergeCell ref="BH205:BL205"/>
    <mergeCell ref="A205:F205"/>
    <mergeCell ref="G205:P205"/>
    <mergeCell ref="Q205:U205"/>
    <mergeCell ref="V205:Y205"/>
    <mergeCell ref="Z205:AD205"/>
    <mergeCell ref="AE205:AI205"/>
    <mergeCell ref="AT203:AW204"/>
    <mergeCell ref="AX203:BG203"/>
    <mergeCell ref="BH203:BL204"/>
    <mergeCell ref="Z204:AD204"/>
    <mergeCell ref="AE204:AI204"/>
    <mergeCell ref="AX204:BB204"/>
    <mergeCell ref="BC204:BG204"/>
    <mergeCell ref="AJ207:AN207"/>
    <mergeCell ref="AO207:AS207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AJ206:AN206"/>
    <mergeCell ref="AO206:AS206"/>
    <mergeCell ref="AT206:AW206"/>
    <mergeCell ref="AX206:BB206"/>
    <mergeCell ref="BC206:BG206"/>
    <mergeCell ref="BH206:BL206"/>
    <mergeCell ref="A206:F206"/>
    <mergeCell ref="G206:P206"/>
    <mergeCell ref="Q206:U206"/>
    <mergeCell ref="V206:Y206"/>
    <mergeCell ref="Z206:AD206"/>
    <mergeCell ref="AE206:AI206"/>
    <mergeCell ref="BE211:BL212"/>
    <mergeCell ref="A213:F213"/>
    <mergeCell ref="G213:S213"/>
    <mergeCell ref="T213:Y213"/>
    <mergeCell ref="Z213:AD213"/>
    <mergeCell ref="AE213:AJ213"/>
    <mergeCell ref="AK213:AP213"/>
    <mergeCell ref="AQ213:AV213"/>
    <mergeCell ref="AW213:BD213"/>
    <mergeCell ref="BE213:BL213"/>
    <mergeCell ref="A209:BL209"/>
    <mergeCell ref="A210:BL210"/>
    <mergeCell ref="A211:F212"/>
    <mergeCell ref="G211:S212"/>
    <mergeCell ref="T211:Y212"/>
    <mergeCell ref="Z211:AD212"/>
    <mergeCell ref="AE211:AJ212"/>
    <mergeCell ref="AK211:AP212"/>
    <mergeCell ref="AQ211:AV212"/>
    <mergeCell ref="AW211:BD212"/>
    <mergeCell ref="A221:BL221"/>
    <mergeCell ref="A222:BL222"/>
    <mergeCell ref="AQ214:AV214"/>
    <mergeCell ref="AW214:BD214"/>
    <mergeCell ref="BE214:BL214"/>
    <mergeCell ref="A215:F215"/>
    <mergeCell ref="G215:S215"/>
    <mergeCell ref="T215:Y215"/>
    <mergeCell ref="Z215:AD215"/>
    <mergeCell ref="AE215:AJ215"/>
    <mergeCell ref="AK215:AP215"/>
    <mergeCell ref="AQ215:AV215"/>
    <mergeCell ref="A214:F214"/>
    <mergeCell ref="G214:S214"/>
    <mergeCell ref="T214:Y214"/>
    <mergeCell ref="Z214:AD214"/>
    <mergeCell ref="AE214:AJ214"/>
    <mergeCell ref="AK214:AP214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30:AA230"/>
    <mergeCell ref="AH230:AP230"/>
    <mergeCell ref="AU230:BF230"/>
    <mergeCell ref="AH231:AP231"/>
    <mergeCell ref="AU231:BF231"/>
    <mergeCell ref="A32:D32"/>
    <mergeCell ref="E32:T32"/>
    <mergeCell ref="U32:Y32"/>
    <mergeCell ref="Z32:AD32"/>
    <mergeCell ref="AE32:AH32"/>
    <mergeCell ref="A223:BL223"/>
    <mergeCell ref="A227:AA227"/>
    <mergeCell ref="AH227:AP227"/>
    <mergeCell ref="AU227:BF227"/>
    <mergeCell ref="AH228:AP228"/>
    <mergeCell ref="AU228:BF228"/>
    <mergeCell ref="AW215:BD215"/>
    <mergeCell ref="BE215:BL215"/>
    <mergeCell ref="A217:BL217"/>
    <mergeCell ref="A218:BL218"/>
    <mergeCell ref="AE88:AH88"/>
    <mergeCell ref="AI88:AM88"/>
    <mergeCell ref="AN88:AR88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U109:AY109"/>
    <mergeCell ref="AZ109:BD109"/>
    <mergeCell ref="BE109:BI109"/>
    <mergeCell ref="BJ109:BN109"/>
    <mergeCell ref="BO109:BS109"/>
    <mergeCell ref="BT109:BX109"/>
    <mergeCell ref="A109:C109"/>
    <mergeCell ref="D109:P109"/>
    <mergeCell ref="Q109:U109"/>
    <mergeCell ref="V109:AE109"/>
    <mergeCell ref="AF109:AJ109"/>
    <mergeCell ref="AK109:AO109"/>
    <mergeCell ref="AP109:AT109"/>
    <mergeCell ref="AT99:AX99"/>
    <mergeCell ref="AY99:BC99"/>
    <mergeCell ref="BD99:BH99"/>
    <mergeCell ref="D99:T99"/>
    <mergeCell ref="U99:Y99"/>
    <mergeCell ref="Z99:AD99"/>
    <mergeCell ref="AE99:AI99"/>
    <mergeCell ref="AJ99:AN99"/>
    <mergeCell ref="AO99:AS99"/>
    <mergeCell ref="BE107:BI107"/>
    <mergeCell ref="BJ107:BN107"/>
    <mergeCell ref="BO107:BS107"/>
    <mergeCell ref="BT107:BX107"/>
    <mergeCell ref="D108:P108"/>
    <mergeCell ref="Q108:U108"/>
    <mergeCell ref="V108:AE108"/>
    <mergeCell ref="AF108:AJ108"/>
    <mergeCell ref="AK108:AO108"/>
    <mergeCell ref="BT106:BX106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10:C110"/>
    <mergeCell ref="D110:P110"/>
    <mergeCell ref="Q110:U110"/>
    <mergeCell ref="V110:AE110"/>
    <mergeCell ref="AF110:AJ110"/>
    <mergeCell ref="AK110:AO110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A126:C126"/>
    <mergeCell ref="D126:P126"/>
    <mergeCell ref="Q126:U126"/>
    <mergeCell ref="V126:AE126"/>
    <mergeCell ref="AF126:AJ126"/>
    <mergeCell ref="AK126:AO126"/>
    <mergeCell ref="BT118:BX118"/>
    <mergeCell ref="AP118:AT118"/>
    <mergeCell ref="AU118:AY118"/>
    <mergeCell ref="AZ118:BD118"/>
    <mergeCell ref="BE118:BI118"/>
    <mergeCell ref="BJ118:BN118"/>
    <mergeCell ref="BO118:BS118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AP124:AT124"/>
    <mergeCell ref="AU124:AY124"/>
    <mergeCell ref="AZ124:BD124"/>
    <mergeCell ref="BE124:BI124"/>
    <mergeCell ref="AP123:AT123"/>
    <mergeCell ref="AU123:AY123"/>
    <mergeCell ref="AZ123:BD123"/>
    <mergeCell ref="BE123:BI123"/>
    <mergeCell ref="A124:C124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127:C127"/>
    <mergeCell ref="D127:P127"/>
    <mergeCell ref="Q127:U127"/>
    <mergeCell ref="V127:AE127"/>
    <mergeCell ref="AF127:AJ127"/>
    <mergeCell ref="AK127:AO127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5:AT135"/>
    <mergeCell ref="AU135:AY135"/>
    <mergeCell ref="AZ135:BD135"/>
    <mergeCell ref="BE135:BI135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BD154:BF154"/>
    <mergeCell ref="BG154:BI154"/>
    <mergeCell ref="BJ154:BL154"/>
    <mergeCell ref="A154:C154"/>
    <mergeCell ref="D154:V154"/>
    <mergeCell ref="W154:Y154"/>
    <mergeCell ref="Z154:AB154"/>
    <mergeCell ref="AC154:AE154"/>
    <mergeCell ref="AF154:AH154"/>
    <mergeCell ref="AI154:AK154"/>
    <mergeCell ref="AL154:AN154"/>
    <mergeCell ref="BN144:BR144"/>
    <mergeCell ref="A144:T144"/>
    <mergeCell ref="U144:Y144"/>
    <mergeCell ref="Z144:AD144"/>
    <mergeCell ref="AE144:AI144"/>
    <mergeCell ref="AJ144:AN144"/>
    <mergeCell ref="AO144:AS144"/>
    <mergeCell ref="BA152:BC152"/>
    <mergeCell ref="BD152:BF152"/>
    <mergeCell ref="BG152:BI152"/>
    <mergeCell ref="BJ152:BL152"/>
    <mergeCell ref="AI152:AK152"/>
    <mergeCell ref="AL152:AN152"/>
    <mergeCell ref="AO152:AQ152"/>
    <mergeCell ref="AR152:AT152"/>
    <mergeCell ref="AU152:AW152"/>
    <mergeCell ref="AX152:AZ152"/>
    <mergeCell ref="BA151:BC151"/>
    <mergeCell ref="BD151:BF151"/>
    <mergeCell ref="BG151:BI151"/>
    <mergeCell ref="BJ151:BL151"/>
    <mergeCell ref="BW1:BZ1"/>
    <mergeCell ref="A198:F198"/>
    <mergeCell ref="G198:S198"/>
    <mergeCell ref="T198:Y198"/>
    <mergeCell ref="Z198:AD198"/>
    <mergeCell ref="AE198:AJ198"/>
    <mergeCell ref="AK198:AP198"/>
    <mergeCell ref="AQ198:AV198"/>
    <mergeCell ref="AW198:BA198"/>
    <mergeCell ref="BB198:BF198"/>
    <mergeCell ref="AP174:AT174"/>
    <mergeCell ref="AU174:AY174"/>
    <mergeCell ref="AZ174:BD174"/>
    <mergeCell ref="A174:F174"/>
    <mergeCell ref="G174:S174"/>
    <mergeCell ref="T174:Z174"/>
    <mergeCell ref="AA174:AE174"/>
    <mergeCell ref="AF174:AJ174"/>
    <mergeCell ref="AK174:AO174"/>
    <mergeCell ref="AP165:AT165"/>
    <mergeCell ref="AU165:AY165"/>
    <mergeCell ref="AZ165:BD165"/>
    <mergeCell ref="BE165:BI165"/>
    <mergeCell ref="BJ165:BN165"/>
    <mergeCell ref="BO165:BS165"/>
    <mergeCell ref="A165:F165"/>
    <mergeCell ref="G165:S165"/>
    <mergeCell ref="T165:Z165"/>
    <mergeCell ref="AA165:AE165"/>
    <mergeCell ref="AF165:AJ165"/>
    <mergeCell ref="AK165:AO165"/>
    <mergeCell ref="BA154:BC154"/>
  </mergeCells>
  <conditionalFormatting sqref="A87 A153 A97">
    <cfRule type="cellIs" dxfId="48" priority="53" stopIfTrue="1" operator="equal">
      <formula>A86</formula>
    </cfRule>
  </conditionalFormatting>
  <conditionalFormatting sqref="A108:C108 A125:C125">
    <cfRule type="cellIs" dxfId="47" priority="54" stopIfTrue="1" operator="equal">
      <formula>A107</formula>
    </cfRule>
    <cfRule type="cellIs" dxfId="46" priority="55" stopIfTrue="1" operator="equal">
      <formula>0</formula>
    </cfRule>
  </conditionalFormatting>
  <conditionalFormatting sqref="A88">
    <cfRule type="cellIs" dxfId="45" priority="52" stopIfTrue="1" operator="equal">
      <formula>A87</formula>
    </cfRule>
  </conditionalFormatting>
  <conditionalFormatting sqref="A89">
    <cfRule type="cellIs" dxfId="44" priority="51" stopIfTrue="1" operator="equal">
      <formula>A88</formula>
    </cfRule>
  </conditionalFormatting>
  <conditionalFormatting sqref="A100">
    <cfRule type="cellIs" dxfId="43" priority="57" stopIfTrue="1" operator="equal">
      <formula>A97</formula>
    </cfRule>
  </conditionalFormatting>
  <conditionalFormatting sqref="A98">
    <cfRule type="cellIs" dxfId="42" priority="49" stopIfTrue="1" operator="equal">
      <formula>A97</formula>
    </cfRule>
  </conditionalFormatting>
  <conditionalFormatting sqref="A99">
    <cfRule type="cellIs" dxfId="41" priority="48" stopIfTrue="1" operator="equal">
      <formula>A98</formula>
    </cfRule>
  </conditionalFormatting>
  <conditionalFormatting sqref="A154">
    <cfRule type="cellIs" dxfId="40" priority="2" stopIfTrue="1" operator="equal">
      <formula>A153</formula>
    </cfRule>
  </conditionalFormatting>
  <conditionalFormatting sqref="A109:C109">
    <cfRule type="cellIs" dxfId="39" priority="45" stopIfTrue="1" operator="equal">
      <formula>A108</formula>
    </cfRule>
    <cfRule type="cellIs" dxfId="38" priority="46" stopIfTrue="1" operator="equal">
      <formula>0</formula>
    </cfRule>
  </conditionalFormatting>
  <conditionalFormatting sqref="A110:C110">
    <cfRule type="cellIs" dxfId="37" priority="43" stopIfTrue="1" operator="equal">
      <formula>A109</formula>
    </cfRule>
    <cfRule type="cellIs" dxfId="36" priority="44" stopIfTrue="1" operator="equal">
      <formula>0</formula>
    </cfRule>
  </conditionalFormatting>
  <conditionalFormatting sqref="A111:C111">
    <cfRule type="cellIs" dxfId="35" priority="41" stopIfTrue="1" operator="equal">
      <formula>A110</formula>
    </cfRule>
    <cfRule type="cellIs" dxfId="34" priority="42" stopIfTrue="1" operator="equal">
      <formula>0</formula>
    </cfRule>
  </conditionalFormatting>
  <conditionalFormatting sqref="A112:C112">
    <cfRule type="cellIs" dxfId="33" priority="39" stopIfTrue="1" operator="equal">
      <formula>A111</formula>
    </cfRule>
    <cfRule type="cellIs" dxfId="32" priority="40" stopIfTrue="1" operator="equal">
      <formula>0</formula>
    </cfRule>
  </conditionalFormatting>
  <conditionalFormatting sqref="A113:C113">
    <cfRule type="cellIs" dxfId="31" priority="37" stopIfTrue="1" operator="equal">
      <formula>A112</formula>
    </cfRule>
    <cfRule type="cellIs" dxfId="30" priority="38" stopIfTrue="1" operator="equal">
      <formula>0</formula>
    </cfRule>
  </conditionalFormatting>
  <conditionalFormatting sqref="A114:C114">
    <cfRule type="cellIs" dxfId="29" priority="35" stopIfTrue="1" operator="equal">
      <formula>A113</formula>
    </cfRule>
    <cfRule type="cellIs" dxfId="28" priority="36" stopIfTrue="1" operator="equal">
      <formula>0</formula>
    </cfRule>
  </conditionalFormatting>
  <conditionalFormatting sqref="A115:C115">
    <cfRule type="cellIs" dxfId="27" priority="33" stopIfTrue="1" operator="equal">
      <formula>A114</formula>
    </cfRule>
    <cfRule type="cellIs" dxfId="26" priority="34" stopIfTrue="1" operator="equal">
      <formula>0</formula>
    </cfRule>
  </conditionalFormatting>
  <conditionalFormatting sqref="A116:C116">
    <cfRule type="cellIs" dxfId="25" priority="31" stopIfTrue="1" operator="equal">
      <formula>A115</formula>
    </cfRule>
    <cfRule type="cellIs" dxfId="24" priority="32" stopIfTrue="1" operator="equal">
      <formula>0</formula>
    </cfRule>
  </conditionalFormatting>
  <conditionalFormatting sqref="A117:C117">
    <cfRule type="cellIs" dxfId="23" priority="29" stopIfTrue="1" operator="equal">
      <formula>A116</formula>
    </cfRule>
    <cfRule type="cellIs" dxfId="22" priority="30" stopIfTrue="1" operator="equal">
      <formula>0</formula>
    </cfRule>
  </conditionalFormatting>
  <conditionalFormatting sqref="A118:C118">
    <cfRule type="cellIs" dxfId="21" priority="27" stopIfTrue="1" operator="equal">
      <formula>A117</formula>
    </cfRule>
    <cfRule type="cellIs" dxfId="20" priority="28" stopIfTrue="1" operator="equal">
      <formula>0</formula>
    </cfRule>
  </conditionalFormatting>
  <conditionalFormatting sqref="A126:C126">
    <cfRule type="cellIs" dxfId="19" priority="23" stopIfTrue="1" operator="equal">
      <formula>A125</formula>
    </cfRule>
    <cfRule type="cellIs" dxfId="18" priority="24" stopIfTrue="1" operator="equal">
      <formula>0</formula>
    </cfRule>
  </conditionalFormatting>
  <conditionalFormatting sqref="A127:C127">
    <cfRule type="cellIs" dxfId="17" priority="21" stopIfTrue="1" operator="equal">
      <formula>A126</formula>
    </cfRule>
    <cfRule type="cellIs" dxfId="16" priority="22" stopIfTrue="1" operator="equal">
      <formula>0</formula>
    </cfRule>
  </conditionalFormatting>
  <conditionalFormatting sqref="A128:C128">
    <cfRule type="cellIs" dxfId="15" priority="19" stopIfTrue="1" operator="equal">
      <formula>A127</formula>
    </cfRule>
    <cfRule type="cellIs" dxfId="14" priority="20" stopIfTrue="1" operator="equal">
      <formula>0</formula>
    </cfRule>
  </conditionalFormatting>
  <conditionalFormatting sqref="A129:C129">
    <cfRule type="cellIs" dxfId="13" priority="17" stopIfTrue="1" operator="equal">
      <formula>A128</formula>
    </cfRule>
    <cfRule type="cellIs" dxfId="12" priority="18" stopIfTrue="1" operator="equal">
      <formula>0</formula>
    </cfRule>
  </conditionalFormatting>
  <conditionalFormatting sqref="A130:C130">
    <cfRule type="cellIs" dxfId="11" priority="15" stopIfTrue="1" operator="equal">
      <formula>A129</formula>
    </cfRule>
    <cfRule type="cellIs" dxfId="10" priority="16" stopIfTrue="1" operator="equal">
      <formula>0</formula>
    </cfRule>
  </conditionalFormatting>
  <conditionalFormatting sqref="A131:C131">
    <cfRule type="cellIs" dxfId="9" priority="13" stopIfTrue="1" operator="equal">
      <formula>A130</formula>
    </cfRule>
    <cfRule type="cellIs" dxfId="8" priority="14" stopIfTrue="1" operator="equal">
      <formula>0</formula>
    </cfRule>
  </conditionalFormatting>
  <conditionalFormatting sqref="A132:C132">
    <cfRule type="cellIs" dxfId="7" priority="11" stopIfTrue="1" operator="equal">
      <formula>A131</formula>
    </cfRule>
    <cfRule type="cellIs" dxfId="6" priority="12" stopIfTrue="1" operator="equal">
      <formula>0</formula>
    </cfRule>
  </conditionalFormatting>
  <conditionalFormatting sqref="A133:C133">
    <cfRule type="cellIs" dxfId="5" priority="9" stopIfTrue="1" operator="equal">
      <formula>A132</formula>
    </cfRule>
    <cfRule type="cellIs" dxfId="4" priority="10" stopIfTrue="1" operator="equal">
      <formula>0</formula>
    </cfRule>
  </conditionalFormatting>
  <conditionalFormatting sqref="A134:C134">
    <cfRule type="cellIs" dxfId="3" priority="7" stopIfTrue="1" operator="equal">
      <formula>A133</formula>
    </cfRule>
    <cfRule type="cellIs" dxfId="2" priority="8" stopIfTrue="1" operator="equal">
      <formula>0</formula>
    </cfRule>
  </conditionalFormatting>
  <conditionalFormatting sqref="A135:C135">
    <cfRule type="cellIs" dxfId="1" priority="5" stopIfTrue="1" operator="equal">
      <formula>A134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КПК0117412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2024-12-13T09:33:55Z</cp:lastPrinted>
  <dcterms:created xsi:type="dcterms:W3CDTF">2016-07-02T12:27:50Z</dcterms:created>
  <dcterms:modified xsi:type="dcterms:W3CDTF">2024-12-17T10:10:30Z</dcterms:modified>
</cp:coreProperties>
</file>